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<sst xmlns="http://schemas.openxmlformats.org/spreadsheetml/2006/main" count="55" uniqueCount="54">
  <si>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</si>
  <si>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</si>
  <si>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</si>
  <si>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</si>
  <si>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</si>
  <si>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</si>
  <si>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</si>
  <si>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</si>
  <si>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</si>
  <si>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Сарафоновская СШ ЯМР</t>
  </si>
  <si>
    <t>Жюри:</t>
  </si>
  <si>
    <t>1</t>
  </si>
  <si>
    <t>Лексико-грамматический текст</t>
  </si>
  <si>
    <t>Письменная речь</t>
  </si>
  <si>
    <t>Столбец1</t>
  </si>
  <si>
    <t>Столбец2</t>
  </si>
  <si>
    <t>Столбец9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</si>
  <si>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</si>
  <si>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</si>
  <si>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</si>
  <si>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</si>
  <si>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</si>
  <si>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</si>
  <si>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Столбец24</t>
  </si>
  <si>
    <t>Столбец25</t>
  </si>
  <si>
    <t>Столбец26</t>
  </si>
  <si>
    <t>Столбец27</t>
  </si>
  <si>
    <t>2</t>
  </si>
  <si>
    <t>Железова Е.Б.</t>
  </si>
  <si>
    <t>Буцан Н.М.</t>
  </si>
  <si>
    <t>Горелышева Н.В.</t>
  </si>
  <si>
    <t>Московская Н.А.</t>
  </si>
  <si>
    <t>Качина Т.Л.</t>
  </si>
  <si>
    <t>Трусова В.В.</t>
  </si>
  <si>
    <t xml:space="preserve">                                                                                                                                                        Максимальное количество баллов: 95    </t>
  </si>
  <si>
    <t>Понимание устного текста</t>
  </si>
  <si>
    <t>Понимание письменного текста</t>
  </si>
  <si>
    <t>Знание культуры, истории и географии страны изучаемого языка</t>
  </si>
  <si>
    <t>МОУ СШ п. Ярославка ЯМР</t>
  </si>
  <si>
    <t>МОУ Спасская СШ ЯМР</t>
  </si>
  <si>
    <t>МОУ Ивняковская СШ ЯМР</t>
  </si>
  <si>
    <t>3</t>
  </si>
  <si>
    <t>призер</t>
  </si>
  <si>
    <r>
      <t xml:space="preserve">  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07.12.2021    № 4</t>
    </r>
  </si>
  <si>
    <t>Зякина И.М.</t>
  </si>
  <si>
    <t>Ульянова В.А.</t>
  </si>
  <si>
    <t>Мышенкова А. П.</t>
  </si>
  <si>
    <t>Петров Е.Р.</t>
  </si>
  <si>
    <t xml:space="preserve">                   Дата проведения олимпиады: 02.12.2021                                                                              Количество участников: 4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</si>
  <si>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немецкому языку</t>
    </r>
    <r>
      <rPr>
        <sz val="12"/>
        <rFont val="Times New Roman"/>
        <family val="1"/>
      </rPr>
      <t xml:space="preserve">                                                                                                  10</t>
    </r>
    <r>
      <rPr>
        <u val="single"/>
        <sz val="12"/>
        <rFont val="Times New Roman"/>
        <family val="1"/>
      </rPr>
      <t xml:space="preserve"> класс</t>
    </r>
  </si>
  <si>
    <t>4</t>
  </si>
  <si>
    <t>Жиженкова А.С.</t>
  </si>
  <si>
    <t>Буцан М.Н.</t>
  </si>
  <si>
    <t>Кулькова Н.В.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</si>
</sst>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M12" comment="" totalsRowShown="0">
  <autoFilter ref="A7:M12"/>
  <tableColumns count="13">
    <tableColumn id="1" name="Столбец1"/>
    <tableColumn id="2" name="Столбец2"/>
    <tableColumn id="9" name="Столбец3"/>
    <tableColumn id="4" name="Столбец4"/>
    <tableColumn id="10" name="Столбец5"/>
    <tableColumn id="11" name="Столбец6"/>
    <tableColumn id="12" name="Столбец7"/>
    <tableColumn id="13" name="Столбец8"/>
    <tableColumn id="17" name="Столбец9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30.8515625" style="0" customWidth="1"/>
    <col min="4" max="4" width="18.57421875" style="0" customWidth="1"/>
    <col min="5" max="5" width="13.28125" style="0" customWidth="1"/>
    <col min="6" max="6" width="14.140625" style="0" customWidth="1"/>
    <col min="7" max="7" width="15.28125" style="0" customWidth="1"/>
    <col min="8" max="8" width="15.7109375" style="0" customWidth="1"/>
    <col min="9" max="9" width="13.57421875" style="0" customWidth="1"/>
    <col min="10" max="10" width="8.7109375" style="0" customWidth="1"/>
    <col min="11" max="11" width="7.140625" style="0" customWidth="1"/>
    <col min="12" max="12" width="9.28125" style="0" customWidth="1"/>
    <col min="13" max="13" width="13.8515625" style="0" customWidth="1"/>
  </cols>
  <sheetData>
    <row r="1" s="15" customFormat="1" ht="15.75">
      <c r="A1" s="15" t="s">
        <v>43</v>
      </c>
    </row>
    <row r="2" spans="1:24" s="2" customFormat="1" ht="15.75">
      <c r="A2" s="16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2" customFormat="1" ht="15.75">
      <c r="A3" s="18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2" customFormat="1" ht="15.75">
      <c r="A4" s="16" t="s">
        <v>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.75">
      <c r="A5" s="19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5:8" ht="15">
      <c r="E6" s="14"/>
      <c r="F6" s="14"/>
      <c r="G6" s="14"/>
      <c r="H6" s="14"/>
    </row>
    <row r="7" spans="1:13" ht="0.75" customHeight="1">
      <c r="A7" t="s">
        <v>14</v>
      </c>
      <c r="B7" t="s">
        <v>15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16</v>
      </c>
      <c r="J7" t="s">
        <v>23</v>
      </c>
      <c r="K7" t="s">
        <v>24</v>
      </c>
      <c r="L7" t="s">
        <v>25</v>
      </c>
      <c r="M7" t="s">
        <v>26</v>
      </c>
    </row>
    <row r="8" spans="1:13" ht="110.25">
      <c r="A8" s="11" t="s">
        <v>0</v>
      </c>
      <c r="B8" s="4" t="s">
        <v>1</v>
      </c>
      <c r="C8" s="4" t="s">
        <v>7</v>
      </c>
      <c r="D8" s="4" t="s">
        <v>2</v>
      </c>
      <c r="E8" s="4" t="s">
        <v>35</v>
      </c>
      <c r="F8" s="4" t="s">
        <v>36</v>
      </c>
      <c r="G8" s="4" t="s">
        <v>12</v>
      </c>
      <c r="H8" s="4" t="s">
        <v>37</v>
      </c>
      <c r="I8" s="4" t="s">
        <v>13</v>
      </c>
      <c r="J8" s="12" t="s">
        <v>6</v>
      </c>
      <c r="K8" s="4" t="s">
        <v>3</v>
      </c>
      <c r="L8" s="4" t="s">
        <v>4</v>
      </c>
      <c r="M8" s="4" t="s">
        <v>5</v>
      </c>
    </row>
    <row r="9" spans="1:13" ht="15.75">
      <c r="A9" s="4">
        <v>1</v>
      </c>
      <c r="B9" s="13" t="s">
        <v>46</v>
      </c>
      <c r="C9" s="13" t="s">
        <v>39</v>
      </c>
      <c r="D9" s="6" t="s">
        <v>52</v>
      </c>
      <c r="E9" s="7">
        <v>6</v>
      </c>
      <c r="F9" s="7">
        <v>12</v>
      </c>
      <c r="G9" s="7">
        <v>1</v>
      </c>
      <c r="H9" s="7">
        <v>14</v>
      </c>
      <c r="I9" s="7">
        <v>0</v>
      </c>
      <c r="J9" s="1">
        <f>SUM(E9:H9)</f>
        <v>33</v>
      </c>
      <c r="K9" s="3">
        <f>J9*100/95</f>
        <v>34.73684210526316</v>
      </c>
      <c r="L9" s="8" t="s">
        <v>11</v>
      </c>
      <c r="M9" s="5" t="s">
        <v>42</v>
      </c>
    </row>
    <row r="10" spans="1:13" ht="15.75">
      <c r="A10" s="4">
        <v>2</v>
      </c>
      <c r="B10" s="13" t="s">
        <v>45</v>
      </c>
      <c r="C10" s="13" t="s">
        <v>9</v>
      </c>
      <c r="D10" s="6" t="s">
        <v>53</v>
      </c>
      <c r="E10" s="7">
        <v>10</v>
      </c>
      <c r="F10" s="7">
        <v>11</v>
      </c>
      <c r="G10" s="7">
        <v>1</v>
      </c>
      <c r="H10" s="7">
        <v>4</v>
      </c>
      <c r="I10" s="7">
        <v>0</v>
      </c>
      <c r="J10" s="1">
        <f>SUM(E10:H10)</f>
        <v>26</v>
      </c>
      <c r="K10" s="3">
        <f>J10*100/95</f>
        <v>27.36842105263158</v>
      </c>
      <c r="L10" s="8" t="s">
        <v>27</v>
      </c>
      <c r="M10" s="5"/>
    </row>
    <row r="11" spans="1:13" ht="15.75">
      <c r="A11" s="4">
        <v>3</v>
      </c>
      <c r="B11" s="13" t="s">
        <v>47</v>
      </c>
      <c r="C11" s="13" t="s">
        <v>40</v>
      </c>
      <c r="D11" s="6" t="s">
        <v>51</v>
      </c>
      <c r="E11" s="7">
        <v>9</v>
      </c>
      <c r="F11" s="7">
        <v>4</v>
      </c>
      <c r="G11" s="7">
        <v>1</v>
      </c>
      <c r="H11" s="7">
        <v>9</v>
      </c>
      <c r="I11" s="7">
        <v>0</v>
      </c>
      <c r="J11" s="1">
        <f>SUM(E11:H11)</f>
        <v>23</v>
      </c>
      <c r="K11" s="3">
        <f>J11*100/95</f>
        <v>24.210526315789473</v>
      </c>
      <c r="L11" s="8" t="s">
        <v>41</v>
      </c>
      <c r="M11" s="5"/>
    </row>
    <row r="12" spans="1:13" ht="15.75">
      <c r="A12" s="4">
        <v>4</v>
      </c>
      <c r="B12" s="13" t="s">
        <v>44</v>
      </c>
      <c r="C12" s="13" t="s">
        <v>38</v>
      </c>
      <c r="D12" s="6" t="s">
        <v>32</v>
      </c>
      <c r="E12" s="7">
        <v>3</v>
      </c>
      <c r="F12" s="7">
        <v>7</v>
      </c>
      <c r="G12" s="7">
        <v>1</v>
      </c>
      <c r="H12" s="7">
        <v>9</v>
      </c>
      <c r="I12" s="7">
        <v>0</v>
      </c>
      <c r="J12" s="1">
        <f>SUM(E12:H12)</f>
        <v>20</v>
      </c>
      <c r="K12" s="3">
        <f>J12*100/95</f>
        <v>21.05263157894737</v>
      </c>
      <c r="L12" s="8" t="s">
        <v>50</v>
      </c>
      <c r="M12" s="5"/>
    </row>
    <row r="14" ht="15.75">
      <c r="B14" s="10" t="s">
        <v>10</v>
      </c>
    </row>
    <row r="15" ht="15.75">
      <c r="B15" s="9" t="s">
        <v>28</v>
      </c>
    </row>
    <row r="16" ht="15.75">
      <c r="B16" s="9" t="s">
        <v>29</v>
      </c>
    </row>
    <row r="17" ht="15.75">
      <c r="B17" s="9" t="s">
        <v>30</v>
      </c>
    </row>
    <row r="18" ht="15.75">
      <c r="B18" s="9" t="s">
        <v>31</v>
      </c>
    </row>
    <row r="19" ht="15.75">
      <c r="B19" s="9" t="s">
        <v>32</v>
      </c>
    </row>
    <row r="20" ht="15.75">
      <c r="B20" s="9" t="s">
        <v>33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2021-12-10T08:41:51Z</dcterms:modified>
  <cp:category/>
  <cp:version/>
  <cp:contentType/>
  <cp:contentStatus/>
</cp:coreProperties>
</file>