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<sst xmlns="http://schemas.openxmlformats.org/spreadsheetml/2006/main" count="99" uniqueCount="75">
  <si>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</si>
  <si>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</si>
  <si>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</si>
  <si>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</si>
  <si>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</si>
  <si>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</si>
  <si>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</si>
  <si>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</si>
  <si>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</si>
  <si>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Красноткацкая СШ ЯМР</t>
  </si>
  <si>
    <t>Жюри:</t>
  </si>
  <si>
    <t>1</t>
  </si>
  <si>
    <t>МОУ Дубковская СШ ЯМР</t>
  </si>
  <si>
    <t>МОУ Михайловская СШ ЯМР</t>
  </si>
  <si>
    <t>Бутусов А.В.</t>
  </si>
  <si>
    <t>Ассонова Т.Н.</t>
  </si>
  <si>
    <t>Гусева А.А.</t>
  </si>
  <si>
    <t>Дубичева С.М.</t>
  </si>
  <si>
    <t>Коновалова А.С.</t>
  </si>
  <si>
    <t>Лихоманова Е.С.</t>
  </si>
  <si>
    <t>Попова О.Н.</t>
  </si>
  <si>
    <t>Плэчинтэ С.В.</t>
  </si>
  <si>
    <t>Смирнова Н.Е.</t>
  </si>
  <si>
    <t>Шухалова Л.В.</t>
  </si>
  <si>
    <t>Задание 1</t>
  </si>
  <si>
    <t>Задание 2</t>
  </si>
  <si>
    <t>МОУ Кузнечихинская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</si>
  <si>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90    </t>
  </si>
  <si>
    <t>10</t>
  </si>
  <si>
    <t>11</t>
  </si>
  <si>
    <t>12</t>
  </si>
  <si>
    <t>13</t>
  </si>
  <si>
    <t>14</t>
  </si>
  <si>
    <t>15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</si>
  <si>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03.12.2021    № 5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</si>
  <si>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литературе</t>
    </r>
    <r>
      <rPr>
        <sz val="12"/>
        <rFont val="Times New Roman"/>
        <family val="1"/>
      </rPr>
      <t xml:space="preserve">  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</si>
  <si>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t>Аракелян Г.Р.</t>
  </si>
  <si>
    <t xml:space="preserve">Бобрякова В.А. </t>
  </si>
  <si>
    <t>Буданова В.В.</t>
  </si>
  <si>
    <t>Войнова А.А.</t>
  </si>
  <si>
    <t>Закурина А.А.</t>
  </si>
  <si>
    <t>Киселева Г.В.</t>
  </si>
  <si>
    <t>Макарова П.В.</t>
  </si>
  <si>
    <t>Мухина А.А.</t>
  </si>
  <si>
    <t>Одинцова А.М.</t>
  </si>
  <si>
    <t>Патругина А.П.</t>
  </si>
  <si>
    <t>Поливина Ю.А.</t>
  </si>
  <si>
    <t>Растрепина Д.А.</t>
  </si>
  <si>
    <t>Самарина Ж.Н.</t>
  </si>
  <si>
    <t>Соколова Е.С.</t>
  </si>
  <si>
    <t>Угрин П.И.</t>
  </si>
  <si>
    <t>Фонарева П.А.</t>
  </si>
  <si>
    <t>Хоромская Д.В.</t>
  </si>
  <si>
    <t>МОУ Мокеевская СШ ЯМР</t>
  </si>
  <si>
    <t>МОУ Лучинская СШ ЯМР</t>
  </si>
  <si>
    <t>МОУ Туношенская СШ ЯМР</t>
  </si>
  <si>
    <t>МОУ Курбская СШ ЯМР</t>
  </si>
  <si>
    <t>Зайцева В.Н.</t>
  </si>
  <si>
    <t>Филиппова Я.А.</t>
  </si>
  <si>
    <t>Ловецкая Т.С.</t>
  </si>
  <si>
    <t>Мовчанюк И.А.</t>
  </si>
  <si>
    <t>Силушкина О.Ю.</t>
  </si>
  <si>
    <t>Яблокова С.В.</t>
  </si>
  <si>
    <t xml:space="preserve">                   Дата проведения олимпиады: 25.11.2021                                                                              Количество участников: 17</t>
  </si>
  <si>
    <t>2</t>
  </si>
  <si>
    <t>3</t>
  </si>
  <si>
    <t>4-5</t>
  </si>
  <si>
    <t>6</t>
  </si>
  <si>
    <t>7</t>
  </si>
  <si>
    <t>8</t>
  </si>
  <si>
    <t>9</t>
  </si>
  <si>
    <t>16</t>
  </si>
  <si>
    <t>17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</si>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</sst>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33.00390625" style="0" customWidth="1"/>
    <col min="4" max="4" width="19.8515625" style="0" customWidth="1"/>
    <col min="5" max="5" width="11.8515625" style="0" customWidth="1"/>
    <col min="6" max="6" width="16.421875" style="0" customWidth="1"/>
    <col min="7" max="7" width="8.421875" style="0" customWidth="1"/>
    <col min="8" max="8" width="9.00390625" style="0" customWidth="1"/>
    <col min="9" max="9" width="9.8515625" style="0" customWidth="1"/>
    <col min="10" max="10" width="16.003906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3" customFormat="1" ht="15.75">
      <c r="A1" s="23" t="s">
        <v>34</v>
      </c>
    </row>
    <row r="2" spans="1:24" s="3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15.75">
      <c r="A3" s="26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15.75">
      <c r="A4" s="24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5:8" ht="15">
      <c r="E6" s="22"/>
      <c r="F6" s="22"/>
      <c r="G6" s="22"/>
      <c r="H6" s="22"/>
    </row>
    <row r="7" spans="1:10" ht="37.5" customHeight="1">
      <c r="A7" s="16" t="s">
        <v>0</v>
      </c>
      <c r="B7" s="6" t="s">
        <v>1</v>
      </c>
      <c r="C7" s="6" t="s">
        <v>7</v>
      </c>
      <c r="D7" s="6" t="s">
        <v>2</v>
      </c>
      <c r="E7" s="6" t="s">
        <v>24</v>
      </c>
      <c r="F7" s="6" t="s">
        <v>25</v>
      </c>
      <c r="G7" s="17" t="s">
        <v>6</v>
      </c>
      <c r="H7" s="6" t="s">
        <v>3</v>
      </c>
      <c r="I7" s="6" t="s">
        <v>4</v>
      </c>
      <c r="J7" s="6" t="s">
        <v>5</v>
      </c>
    </row>
    <row r="8" spans="1:10" ht="15.75">
      <c r="A8" s="6">
        <v>1</v>
      </c>
      <c r="B8" s="20" t="s">
        <v>45</v>
      </c>
      <c r="C8" s="1" t="s">
        <v>55</v>
      </c>
      <c r="D8" s="9" t="s">
        <v>61</v>
      </c>
      <c r="E8" s="10">
        <v>42</v>
      </c>
      <c r="F8" s="10">
        <v>15</v>
      </c>
      <c r="G8" s="2">
        <f>SUM(E8:F8)</f>
        <v>57</v>
      </c>
      <c r="H8" s="4">
        <f>G8*100/90</f>
        <v>63.333333333333336</v>
      </c>
      <c r="I8" s="14" t="s">
        <v>11</v>
      </c>
      <c r="J8" s="8" t="s">
        <v>73</v>
      </c>
    </row>
    <row r="9" spans="1:10" ht="15.75">
      <c r="A9" s="5">
        <v>2</v>
      </c>
      <c r="B9" s="1" t="s">
        <v>37</v>
      </c>
      <c r="C9" s="1" t="s">
        <v>26</v>
      </c>
      <c r="D9" s="9" t="s">
        <v>20</v>
      </c>
      <c r="E9" s="10">
        <v>55</v>
      </c>
      <c r="F9" s="10">
        <v>0</v>
      </c>
      <c r="G9" s="2">
        <f>SUM(E9:F9)</f>
        <v>55</v>
      </c>
      <c r="H9" s="4">
        <f>G9*100/90</f>
        <v>61.111111111111114</v>
      </c>
      <c r="I9" s="14" t="s">
        <v>64</v>
      </c>
      <c r="J9" s="8" t="s">
        <v>74</v>
      </c>
    </row>
    <row r="10" spans="1:10" ht="15.75">
      <c r="A10" s="6">
        <v>3</v>
      </c>
      <c r="B10" s="21" t="s">
        <v>43</v>
      </c>
      <c r="C10" s="1" t="s">
        <v>56</v>
      </c>
      <c r="D10" s="9" t="s">
        <v>59</v>
      </c>
      <c r="E10" s="10">
        <v>38</v>
      </c>
      <c r="F10" s="10">
        <v>15</v>
      </c>
      <c r="G10" s="2">
        <f>SUM(E10:F10)</f>
        <v>53</v>
      </c>
      <c r="H10" s="4">
        <f>G10*100/90</f>
        <v>58.888888888888886</v>
      </c>
      <c r="I10" s="11" t="s">
        <v>65</v>
      </c>
      <c r="J10" s="8" t="s">
        <v>74</v>
      </c>
    </row>
    <row r="11" spans="1:10" ht="15.75">
      <c r="A11" s="5">
        <v>4</v>
      </c>
      <c r="B11" s="1" t="s">
        <v>41</v>
      </c>
      <c r="C11" s="1" t="s">
        <v>26</v>
      </c>
      <c r="D11" s="9" t="s">
        <v>20</v>
      </c>
      <c r="E11" s="10">
        <v>45</v>
      </c>
      <c r="F11" s="10">
        <v>5</v>
      </c>
      <c r="G11" s="2">
        <f>SUM(E11:F11)</f>
        <v>50</v>
      </c>
      <c r="H11" s="4">
        <f>G11*100/90</f>
        <v>55.55555555555556</v>
      </c>
      <c r="I11" s="11" t="s">
        <v>66</v>
      </c>
      <c r="J11" s="8" t="s">
        <v>74</v>
      </c>
    </row>
    <row r="12" spans="1:10" ht="15.75">
      <c r="A12" s="6">
        <v>5</v>
      </c>
      <c r="B12" s="1" t="s">
        <v>48</v>
      </c>
      <c r="C12" s="1" t="s">
        <v>26</v>
      </c>
      <c r="D12" s="1" t="s">
        <v>20</v>
      </c>
      <c r="E12" s="10">
        <v>50</v>
      </c>
      <c r="F12" s="10">
        <v>0</v>
      </c>
      <c r="G12" s="2">
        <f>SUM(E12:F12)</f>
        <v>50</v>
      </c>
      <c r="H12" s="4">
        <f>G12*100/90</f>
        <v>55.55555555555556</v>
      </c>
      <c r="I12" s="11" t="s">
        <v>66</v>
      </c>
      <c r="J12" s="8" t="s">
        <v>74</v>
      </c>
    </row>
    <row r="13" spans="1:10" ht="15.75">
      <c r="A13" s="5">
        <v>6</v>
      </c>
      <c r="B13" s="20" t="s">
        <v>40</v>
      </c>
      <c r="C13" s="1" t="s">
        <v>55</v>
      </c>
      <c r="D13" s="9" t="s">
        <v>61</v>
      </c>
      <c r="E13" s="10">
        <v>31</v>
      </c>
      <c r="F13" s="10">
        <v>14</v>
      </c>
      <c r="G13" s="2">
        <f>SUM(E13:F13)</f>
        <v>45</v>
      </c>
      <c r="H13" s="4">
        <f>G13*100/90</f>
        <v>50</v>
      </c>
      <c r="I13" s="11" t="s">
        <v>67</v>
      </c>
      <c r="J13" s="8"/>
    </row>
    <row r="14" spans="1:10" ht="15.75">
      <c r="A14" s="6">
        <v>7</v>
      </c>
      <c r="B14" s="1" t="s">
        <v>49</v>
      </c>
      <c r="C14" s="1" t="s">
        <v>13</v>
      </c>
      <c r="D14" s="9" t="s">
        <v>62</v>
      </c>
      <c r="E14" s="10">
        <v>28</v>
      </c>
      <c r="F14" s="10">
        <v>10</v>
      </c>
      <c r="G14" s="2">
        <f>SUM(E14:F14)</f>
        <v>38</v>
      </c>
      <c r="H14" s="4">
        <f>G14*100/90</f>
        <v>42.22222222222222</v>
      </c>
      <c r="I14" s="11" t="s">
        <v>68</v>
      </c>
      <c r="J14" s="8"/>
    </row>
    <row r="15" spans="1:10" ht="15.75">
      <c r="A15" s="5">
        <v>8</v>
      </c>
      <c r="B15" s="1" t="s">
        <v>51</v>
      </c>
      <c r="C15" s="1" t="s">
        <v>53</v>
      </c>
      <c r="D15" s="19" t="s">
        <v>60</v>
      </c>
      <c r="E15" s="10">
        <v>29</v>
      </c>
      <c r="F15" s="10">
        <v>8</v>
      </c>
      <c r="G15" s="2">
        <f>SUM(E15:F15)</f>
        <v>37</v>
      </c>
      <c r="H15" s="4">
        <f>G15*100/90</f>
        <v>41.111111111111114</v>
      </c>
      <c r="I15" s="11" t="s">
        <v>69</v>
      </c>
      <c r="J15" s="8"/>
    </row>
    <row r="16" spans="1:10" ht="15.75">
      <c r="A16" s="6">
        <v>9</v>
      </c>
      <c r="B16" s="1" t="s">
        <v>36</v>
      </c>
      <c r="C16" s="1" t="s">
        <v>12</v>
      </c>
      <c r="D16" s="9" t="s">
        <v>58</v>
      </c>
      <c r="E16" s="10">
        <v>25</v>
      </c>
      <c r="F16" s="10">
        <v>8</v>
      </c>
      <c r="G16" s="2">
        <f>SUM(E16:F16)</f>
        <v>33</v>
      </c>
      <c r="H16" s="4">
        <f>G16*100/90</f>
        <v>36.666666666666664</v>
      </c>
      <c r="I16" s="11" t="s">
        <v>70</v>
      </c>
      <c r="J16" s="15"/>
    </row>
    <row r="17" spans="1:10" ht="15.75">
      <c r="A17" s="5">
        <v>10</v>
      </c>
      <c r="B17" s="1" t="s">
        <v>47</v>
      </c>
      <c r="C17" s="1" t="s">
        <v>9</v>
      </c>
      <c r="D17" s="19" t="s">
        <v>57</v>
      </c>
      <c r="E17" s="18">
        <v>22</v>
      </c>
      <c r="F17" s="18">
        <v>9</v>
      </c>
      <c r="G17" s="2">
        <f>SUM(E17:F17)</f>
        <v>31</v>
      </c>
      <c r="H17" s="4">
        <f>G17*100/90</f>
        <v>34.44444444444444</v>
      </c>
      <c r="I17" s="14" t="s">
        <v>28</v>
      </c>
      <c r="J17" s="7"/>
    </row>
    <row r="18" spans="1:10" ht="15.75">
      <c r="A18" s="6">
        <v>11</v>
      </c>
      <c r="B18" s="1" t="s">
        <v>52</v>
      </c>
      <c r="C18" s="1" t="s">
        <v>54</v>
      </c>
      <c r="D18" s="1" t="s">
        <v>23</v>
      </c>
      <c r="E18" s="10">
        <v>27</v>
      </c>
      <c r="F18" s="10">
        <v>3</v>
      </c>
      <c r="G18" s="2">
        <f>SUM(E18:F18)</f>
        <v>30</v>
      </c>
      <c r="H18" s="4">
        <f>G18*100/90</f>
        <v>33.333333333333336</v>
      </c>
      <c r="I18" s="11" t="s">
        <v>29</v>
      </c>
      <c r="J18" s="8"/>
    </row>
    <row r="19" spans="1:10" ht="15.75">
      <c r="A19" s="5">
        <v>12</v>
      </c>
      <c r="B19" s="1" t="s">
        <v>38</v>
      </c>
      <c r="C19" s="1" t="s">
        <v>53</v>
      </c>
      <c r="D19" s="9" t="s">
        <v>60</v>
      </c>
      <c r="E19" s="10">
        <v>23</v>
      </c>
      <c r="F19" s="10">
        <v>5</v>
      </c>
      <c r="G19" s="2">
        <f>SUM(E19:F19)</f>
        <v>28</v>
      </c>
      <c r="H19" s="4">
        <f>G19*100/90</f>
        <v>31.11111111111111</v>
      </c>
      <c r="I19" s="11" t="s">
        <v>30</v>
      </c>
      <c r="J19" s="8"/>
    </row>
    <row r="20" spans="1:10" ht="15.75">
      <c r="A20" s="6">
        <v>13</v>
      </c>
      <c r="B20" s="1" t="s">
        <v>46</v>
      </c>
      <c r="C20" s="1" t="s">
        <v>53</v>
      </c>
      <c r="D20" s="9" t="s">
        <v>60</v>
      </c>
      <c r="E20" s="10">
        <v>22</v>
      </c>
      <c r="F20" s="10">
        <v>3</v>
      </c>
      <c r="G20" s="2">
        <f>SUM(E20:F20)</f>
        <v>25</v>
      </c>
      <c r="H20" s="4">
        <f>G20*100/90</f>
        <v>27.77777777777778</v>
      </c>
      <c r="I20" s="11" t="s">
        <v>31</v>
      </c>
      <c r="J20" s="8"/>
    </row>
    <row r="21" spans="1:10" ht="15.75">
      <c r="A21" s="5">
        <v>14</v>
      </c>
      <c r="B21" s="1" t="s">
        <v>39</v>
      </c>
      <c r="C21" s="1" t="s">
        <v>54</v>
      </c>
      <c r="D21" s="1" t="s">
        <v>23</v>
      </c>
      <c r="E21" s="10">
        <v>15</v>
      </c>
      <c r="F21" s="10">
        <v>2</v>
      </c>
      <c r="G21" s="2">
        <f>SUM(E21:F21)</f>
        <v>17</v>
      </c>
      <c r="H21" s="4">
        <f>G21*100/90</f>
        <v>18.88888888888889</v>
      </c>
      <c r="I21" s="11" t="s">
        <v>32</v>
      </c>
      <c r="J21" s="8"/>
    </row>
    <row r="22" spans="1:10" ht="15.75">
      <c r="A22" s="6">
        <v>15</v>
      </c>
      <c r="B22" s="1" t="s">
        <v>44</v>
      </c>
      <c r="C22" s="1" t="s">
        <v>54</v>
      </c>
      <c r="D22" s="1" t="s">
        <v>23</v>
      </c>
      <c r="E22" s="10">
        <v>13</v>
      </c>
      <c r="F22" s="10">
        <v>3</v>
      </c>
      <c r="G22" s="2">
        <f>SUM(E22:F22)</f>
        <v>16</v>
      </c>
      <c r="H22" s="4">
        <f>G22*100/90</f>
        <v>17.77777777777778</v>
      </c>
      <c r="I22" s="11" t="s">
        <v>33</v>
      </c>
      <c r="J22" s="8"/>
    </row>
    <row r="23" spans="1:10" ht="15.75">
      <c r="A23" s="5">
        <v>16</v>
      </c>
      <c r="B23" s="1" t="s">
        <v>42</v>
      </c>
      <c r="C23" s="1" t="s">
        <v>9</v>
      </c>
      <c r="D23" s="19" t="s">
        <v>57</v>
      </c>
      <c r="E23" s="10">
        <v>12</v>
      </c>
      <c r="F23" s="10">
        <v>0</v>
      </c>
      <c r="G23" s="2">
        <f>SUM(E23:F23)</f>
        <v>12</v>
      </c>
      <c r="H23" s="4">
        <f>G23*100/90</f>
        <v>13.333333333333334</v>
      </c>
      <c r="I23" s="11" t="s">
        <v>71</v>
      </c>
      <c r="J23" s="8"/>
    </row>
    <row r="24" spans="1:10" ht="15.75">
      <c r="A24" s="6">
        <v>17</v>
      </c>
      <c r="B24" s="1" t="s">
        <v>50</v>
      </c>
      <c r="C24" s="1" t="s">
        <v>12</v>
      </c>
      <c r="D24" s="9" t="s">
        <v>58</v>
      </c>
      <c r="E24" s="10">
        <v>9</v>
      </c>
      <c r="F24" s="10">
        <v>0</v>
      </c>
      <c r="G24" s="2">
        <f>SUM(E24:F24)</f>
        <v>9</v>
      </c>
      <c r="H24" s="4">
        <f>G24*100/90</f>
        <v>10</v>
      </c>
      <c r="I24" s="11" t="s">
        <v>72</v>
      </c>
      <c r="J24" s="8"/>
    </row>
    <row r="27" ht="15.75">
      <c r="B27" s="13" t="s">
        <v>10</v>
      </c>
    </row>
    <row r="28" ht="15.75">
      <c r="B28" s="12" t="s">
        <v>14</v>
      </c>
    </row>
    <row r="29" ht="15.75">
      <c r="B29" s="12" t="s">
        <v>15</v>
      </c>
    </row>
    <row r="30" ht="15.75">
      <c r="B30" s="12" t="s">
        <v>16</v>
      </c>
    </row>
    <row r="31" ht="15.75">
      <c r="B31" s="12" t="s">
        <v>17</v>
      </c>
    </row>
    <row r="32" ht="15.75">
      <c r="B32" s="12" t="s">
        <v>18</v>
      </c>
    </row>
    <row r="33" ht="15.75">
      <c r="B33" s="12" t="s">
        <v>19</v>
      </c>
    </row>
    <row r="34" ht="15.75">
      <c r="B34" s="12" t="s">
        <v>20</v>
      </c>
    </row>
    <row r="35" ht="15.75">
      <c r="B35" s="12" t="s">
        <v>21</v>
      </c>
    </row>
    <row r="36" ht="15.75">
      <c r="B36" s="12" t="s">
        <v>22</v>
      </c>
    </row>
    <row r="37" ht="15.75">
      <c r="B37" s="12" t="s">
        <v>23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2021-12-06T08:58:27Z</dcterms:modified>
  <cp:category/>
  <cp:version/>
  <cp:contentType/>
  <cp:contentStatus/>
</cp:coreProperties>
</file>