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<sst xmlns="http://schemas.openxmlformats.org/spreadsheetml/2006/main" count="30" uniqueCount="30">
  <si>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</si>
  <si>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</si>
  <si>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</si>
  <si>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</si>
  <si>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</si>
  <si>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</si>
  <si>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</si>
  <si>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</si>
  <si>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</si>
  <si>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</si>
  <si>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1</t>
  </si>
  <si>
    <t>2</t>
  </si>
  <si>
    <t>Пугачева Г.В.</t>
  </si>
  <si>
    <t>Горшкова Н.Ю.</t>
  </si>
  <si>
    <t>Емельянова С.Г.</t>
  </si>
  <si>
    <t>Колосовская Ю.В.</t>
  </si>
  <si>
    <t>Салова Н.К.</t>
  </si>
  <si>
    <t>Класс</t>
  </si>
  <si>
    <t>Проект</t>
  </si>
  <si>
    <t>Войнова А.А.</t>
  </si>
  <si>
    <t>МОУ Лучинская СШ ЯМР</t>
  </si>
  <si>
    <t>Серова А.С.</t>
  </si>
  <si>
    <t>МОУ Григорьевская СШ ЯМР</t>
  </si>
  <si>
    <t xml:space="preserve">                                                                                                                                                        Максимальное количество баллов: 85    </t>
  </si>
  <si>
    <t>Куницина Ю.В.</t>
  </si>
  <si>
    <t>Куликова М.Л.</t>
  </si>
  <si>
    <r>
      <t xml:space="preserve">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27.11.2021    № 5</t>
    </r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</si>
  <si>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экологии</t>
    </r>
    <r>
      <rPr>
        <sz val="12"/>
        <rFont val="Times New Roman"/>
        <family val="1"/>
      </rPr>
      <t xml:space="preserve">                                                                                                  11</t>
    </r>
    <r>
      <rPr>
        <u val="single"/>
        <sz val="12"/>
        <rFont val="Times New Roman"/>
        <family val="1"/>
      </rPr>
      <t xml:space="preserve"> класс</t>
    </r>
  </si>
  <si>
    <t>призер</t>
  </si>
  <si>
    <t xml:space="preserve">                   Дата проведения олимпиады: 20.11.2021                                                                              Количество участников: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</si>
</sst>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6.28125" style="0" customWidth="1"/>
    <col min="2" max="2" width="20.140625" style="0" customWidth="1"/>
    <col min="3" max="3" width="8.28125" style="0" customWidth="1"/>
    <col min="4" max="4" width="32.7109375" style="0" customWidth="1"/>
    <col min="5" max="5" width="20.00390625" style="0" customWidth="1"/>
    <col min="6" max="6" width="5.57421875" style="0" customWidth="1"/>
    <col min="7" max="7" width="5.7109375" style="0" customWidth="1"/>
    <col min="8" max="8" width="5.57421875" style="0" customWidth="1"/>
    <col min="9" max="9" width="6.421875" style="0" customWidth="1"/>
    <col min="10" max="10" width="6.00390625" style="0" customWidth="1"/>
    <col min="11" max="11" width="10.28125" style="0" customWidth="1"/>
    <col min="12" max="12" width="11.28125" style="0" customWidth="1"/>
    <col min="13" max="13" width="9.00390625" style="0" customWidth="1"/>
    <col min="15" max="15" width="13.28125" style="0" customWidth="1"/>
  </cols>
  <sheetData>
    <row r="1" s="19" customFormat="1" ht="15.75">
      <c r="A1" s="19" t="s">
        <v>26</v>
      </c>
    </row>
    <row r="2" spans="1:24" s="7" customFormat="1" ht="15.75">
      <c r="A2" s="20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s="7" customFormat="1" ht="15.75">
      <c r="A3" s="22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s="7" customFormat="1" ht="15.75">
      <c r="A4" s="20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.75">
      <c r="A5" s="23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5:8" ht="15">
      <c r="E6" s="18"/>
      <c r="F6" s="18"/>
      <c r="G6" s="18"/>
      <c r="H6" s="18"/>
    </row>
    <row r="7" spans="1:15" ht="37.5" customHeight="1">
      <c r="A7" s="2" t="s">
        <v>0</v>
      </c>
      <c r="B7" s="3" t="s">
        <v>1</v>
      </c>
      <c r="C7" s="3" t="s">
        <v>17</v>
      </c>
      <c r="D7" s="3" t="s">
        <v>7</v>
      </c>
      <c r="E7" s="3" t="s">
        <v>2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 t="s">
        <v>18</v>
      </c>
      <c r="L7" s="5" t="s">
        <v>6</v>
      </c>
      <c r="M7" s="3" t="s">
        <v>3</v>
      </c>
      <c r="N7" s="3" t="s">
        <v>4</v>
      </c>
      <c r="O7" s="4" t="s">
        <v>5</v>
      </c>
    </row>
    <row r="8" spans="1:15" ht="15.75">
      <c r="A8" s="9">
        <v>1</v>
      </c>
      <c r="B8" s="1" t="s">
        <v>19</v>
      </c>
      <c r="C8" s="12">
        <v>11</v>
      </c>
      <c r="D8" s="1" t="s">
        <v>20</v>
      </c>
      <c r="E8" s="11" t="s">
        <v>24</v>
      </c>
      <c r="F8" s="13">
        <v>3</v>
      </c>
      <c r="G8" s="13">
        <v>1</v>
      </c>
      <c r="H8" s="13">
        <v>8</v>
      </c>
      <c r="I8" s="13">
        <v>4</v>
      </c>
      <c r="J8" s="13">
        <v>6</v>
      </c>
      <c r="K8" s="13">
        <v>0</v>
      </c>
      <c r="L8" s="6">
        <f>SUM(F8:K8)</f>
        <v>22</v>
      </c>
      <c r="M8" s="8">
        <f>L8*100/61</f>
        <v>36.0655737704918</v>
      </c>
      <c r="N8" s="17" t="s">
        <v>10</v>
      </c>
      <c r="O8" s="10" t="s">
        <v>28</v>
      </c>
    </row>
    <row r="9" spans="1:15" ht="15.75">
      <c r="A9" s="9">
        <v>2</v>
      </c>
      <c r="B9" s="1" t="s">
        <v>21</v>
      </c>
      <c r="C9" s="12">
        <v>11</v>
      </c>
      <c r="D9" s="1" t="s">
        <v>22</v>
      </c>
      <c r="E9" s="11" t="s">
        <v>25</v>
      </c>
      <c r="F9" s="13">
        <v>4</v>
      </c>
      <c r="G9" s="13">
        <v>4</v>
      </c>
      <c r="H9" s="13">
        <v>4</v>
      </c>
      <c r="I9" s="13">
        <v>5</v>
      </c>
      <c r="J9" s="13">
        <v>2</v>
      </c>
      <c r="K9" s="13">
        <v>0</v>
      </c>
      <c r="L9" s="6">
        <f>SUM(F9:K9)</f>
        <v>19</v>
      </c>
      <c r="M9" s="8">
        <f>L9*100/61</f>
        <v>31.147540983606557</v>
      </c>
      <c r="N9" s="14" t="s">
        <v>11</v>
      </c>
      <c r="O9" s="10"/>
    </row>
    <row r="10" ht="15.75">
      <c r="B10" s="15"/>
    </row>
    <row r="11" ht="15.75">
      <c r="B11" s="16" t="s">
        <v>9</v>
      </c>
    </row>
    <row r="12" ht="15.75">
      <c r="B12" s="15" t="s">
        <v>12</v>
      </c>
    </row>
    <row r="13" ht="15.75">
      <c r="B13" s="15" t="s">
        <v>13</v>
      </c>
    </row>
    <row r="14" ht="15.75">
      <c r="B14" s="15" t="s">
        <v>14</v>
      </c>
    </row>
    <row r="15" ht="15.75">
      <c r="B15" s="15" t="s">
        <v>15</v>
      </c>
    </row>
    <row r="16" ht="15.75">
      <c r="B16" s="15" t="s">
        <v>16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2021-12-06T11:53:24Z</dcterms:modified>
  <cp:category/>
  <cp:version/>
  <cp:contentType/>
  <cp:contentStatus/>
</cp:coreProperties>
</file>