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<sst xmlns="http://schemas.openxmlformats.org/spreadsheetml/2006/main" count="148" uniqueCount="94">
  <si>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</si>
  <si>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</si>
  <si>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</si>
  <si>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</si>
  <si>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</si>
  <si>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</si>
  <si>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</si>
  <si>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</si>
  <si>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</si>
  <si>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17.11.2021    № 1</t>
    </r>
  </si>
  <si>
    <t>МОУ Сарафоновская СШ ЯМР</t>
  </si>
  <si>
    <t>МОУ Мокеевская СШ ЯМР</t>
  </si>
  <si>
    <t>МОУ Красноткацкая СШ ЯМР</t>
  </si>
  <si>
    <t>МОУ Лучинская СШ ЯМР</t>
  </si>
  <si>
    <t>МОУ Кузнечихинская СШ ЯМР</t>
  </si>
  <si>
    <t>МОУ Ананьинская ОШ ЯМР</t>
  </si>
  <si>
    <t>МОУ СШ п. Ярославка ЯМР</t>
  </si>
  <si>
    <t>Христофорова С.Е.</t>
  </si>
  <si>
    <t>Сергеева А.А.</t>
  </si>
  <si>
    <t>Шошина Т.М.</t>
  </si>
  <si>
    <t>Ютанова Я.О.</t>
  </si>
  <si>
    <t>Жуманиязова Ш.Н.</t>
  </si>
  <si>
    <t>Жюри:</t>
  </si>
  <si>
    <t>1</t>
  </si>
  <si>
    <t>2</t>
  </si>
  <si>
    <t>10-11</t>
  </si>
  <si>
    <t>призер</t>
  </si>
  <si>
    <t>17-18</t>
  </si>
  <si>
    <t>Яковлева Н.А.</t>
  </si>
  <si>
    <t>Баранова Ю.Е.</t>
  </si>
  <si>
    <t>Даутов А.С.</t>
  </si>
  <si>
    <t>Комарова Н.А.</t>
  </si>
  <si>
    <t>Салова Н.К.</t>
  </si>
  <si>
    <t>Кирсанова Н.И.</t>
  </si>
  <si>
    <t>Кондакова Е.С.</t>
  </si>
  <si>
    <t>Всеславинская Г.Г.</t>
  </si>
  <si>
    <t>Андрианова А.В.</t>
  </si>
  <si>
    <t>Арюхова В.Д.</t>
  </si>
  <si>
    <t>Буряк Г.Д.</t>
  </si>
  <si>
    <t>Гаврилов Д.Е.</t>
  </si>
  <si>
    <t>Гринев Д.Ю.</t>
  </si>
  <si>
    <t>Ермакова П.В.</t>
  </si>
  <si>
    <t>Жилинский С.А.</t>
  </si>
  <si>
    <t>Заракаева М.Х.</t>
  </si>
  <si>
    <t>Камолых А.В.</t>
  </si>
  <si>
    <t>Каныгина Е.В.</t>
  </si>
  <si>
    <t>Киселева В.О.</t>
  </si>
  <si>
    <t>Колобов А.С.</t>
  </si>
  <si>
    <t>Кравченко Н.С.</t>
  </si>
  <si>
    <t>Лобанова С.Ю.</t>
  </si>
  <si>
    <t>Пепелин Р.П.</t>
  </si>
  <si>
    <t>Привалова П.Ю.</t>
  </si>
  <si>
    <t>Прусова А.А.</t>
  </si>
  <si>
    <t>Ребизова Е.И.</t>
  </si>
  <si>
    <t>Скакодубова В.Н.</t>
  </si>
  <si>
    <t>Скребкова М.О.</t>
  </si>
  <si>
    <t>Чернышева К.С.</t>
  </si>
  <si>
    <t>Шеренгина У.Т.</t>
  </si>
  <si>
    <t>Шмарин А.М.</t>
  </si>
  <si>
    <t>Шолина А.С.</t>
  </si>
  <si>
    <t>МОУ Карабихская ОШ ЯМР</t>
  </si>
  <si>
    <t>МОУ Иванищевская СШ ЯМР</t>
  </si>
  <si>
    <t>МОУ Дубковская СШ ЯМР</t>
  </si>
  <si>
    <t>МОУ Спасская СШ ЯМР</t>
  </si>
  <si>
    <t>Часть I</t>
  </si>
  <si>
    <t>Часть II</t>
  </si>
  <si>
    <t>Часть III</t>
  </si>
  <si>
    <t xml:space="preserve">                                                                                                                                                        Максимальное количество баллов: 34    </t>
  </si>
  <si>
    <t>3-4</t>
  </si>
  <si>
    <t>5</t>
  </si>
  <si>
    <t>6-7</t>
  </si>
  <si>
    <t>8-9</t>
  </si>
  <si>
    <t>12-13</t>
  </si>
  <si>
    <t>14-15</t>
  </si>
  <si>
    <t>16</t>
  </si>
  <si>
    <t>19-21</t>
  </si>
  <si>
    <t>22</t>
  </si>
  <si>
    <t>23</t>
  </si>
  <si>
    <t>24-25</t>
  </si>
  <si>
    <t>26</t>
  </si>
  <si>
    <t>27</t>
  </si>
  <si>
    <t>28</t>
  </si>
  <si>
    <t>29</t>
  </si>
  <si>
    <t xml:space="preserve">                   Дата проведения олимпиады: 15.11.2021                                                                              Количество участников: 29</t>
  </si>
  <si>
    <t>победитель</t>
  </si>
  <si>
    <t>Корниенко И.Г.</t>
  </si>
  <si>
    <t>Куницина Ю.В.</t>
  </si>
  <si>
    <t>Орлова С.В.</t>
  </si>
  <si>
    <t>Колосовская Ю.В.</t>
  </si>
  <si>
    <t>Проворкова А.Е.</t>
  </si>
  <si>
    <t>Петухова М.В.</t>
  </si>
  <si>
    <t>Пугачева Г.В.</t>
  </si>
  <si>
    <t>Орешкова О.В.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</si>
  <si>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биологии</t>
    </r>
    <r>
      <rPr>
        <sz val="12"/>
        <rFont val="Times New Roman"/>
        <family val="1"/>
      </rPr>
      <t xml:space="preserve">                                                                                                  7</t>
    </r>
    <r>
      <rPr>
        <u val="single"/>
        <sz val="12"/>
        <rFont val="Times New Roman"/>
        <family val="1"/>
      </rPr>
      <t xml:space="preserve"> класс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</si>
</sst>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A3" sqref="A3:X3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3.00390625" style="0" customWidth="1"/>
    <col min="4" max="4" width="19.8515625" style="0" customWidth="1"/>
    <col min="5" max="5" width="7.7109375" style="0" customWidth="1"/>
    <col min="6" max="6" width="7.28125" style="0" customWidth="1"/>
    <col min="7" max="7" width="8.421875" style="0" customWidth="1"/>
    <col min="8" max="8" width="9.00390625" style="0" customWidth="1"/>
    <col min="9" max="9" width="8.00390625" style="0" customWidth="1"/>
    <col min="10" max="10" width="10.2812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26" customFormat="1" ht="15.75">
      <c r="A1" s="26" t="s">
        <v>9</v>
      </c>
    </row>
    <row r="2" spans="1:24" s="3" customFormat="1" ht="15.75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" customFormat="1" ht="15.75">
      <c r="A3" s="29" t="s">
        <v>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" customFormat="1" ht="15.75">
      <c r="A4" s="27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5.75">
      <c r="A5" s="30" t="s">
        <v>67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5:8" ht="15">
      <c r="E6" s="25"/>
      <c r="F6" s="25"/>
      <c r="G6" s="25"/>
      <c r="H6" s="25"/>
    </row>
    <row r="7" spans="1:11" ht="37.5" customHeight="1">
      <c r="A7" s="22" t="s">
        <v>0</v>
      </c>
      <c r="B7" s="6" t="s">
        <v>1</v>
      </c>
      <c r="C7" s="6" t="s">
        <v>7</v>
      </c>
      <c r="D7" s="6" t="s">
        <v>2</v>
      </c>
      <c r="E7" s="6" t="s">
        <v>64</v>
      </c>
      <c r="F7" s="6" t="s">
        <v>65</v>
      </c>
      <c r="G7" s="6" t="s">
        <v>66</v>
      </c>
      <c r="H7" s="23" t="s">
        <v>6</v>
      </c>
      <c r="I7" s="6" t="s">
        <v>3</v>
      </c>
      <c r="J7" s="6" t="s">
        <v>4</v>
      </c>
      <c r="K7" s="6" t="s">
        <v>5</v>
      </c>
    </row>
    <row r="8" spans="1:11" ht="15.75">
      <c r="A8" s="6">
        <v>1</v>
      </c>
      <c r="B8" s="21" t="s">
        <v>47</v>
      </c>
      <c r="C8" s="1" t="s">
        <v>15</v>
      </c>
      <c r="D8" s="9" t="s">
        <v>91</v>
      </c>
      <c r="E8" s="13">
        <v>9</v>
      </c>
      <c r="F8" s="13">
        <v>6</v>
      </c>
      <c r="G8" s="13">
        <v>4</v>
      </c>
      <c r="H8" s="2">
        <f aca="true" t="shared" si="0" ref="H8:H36">SUM(E8:G8)</f>
        <v>19</v>
      </c>
      <c r="I8" s="4">
        <f aca="true" t="shared" si="1" ref="I8:I36">H8*100/34</f>
        <v>55.88235294117647</v>
      </c>
      <c r="J8" s="18" t="s">
        <v>23</v>
      </c>
      <c r="K8" s="8" t="s">
        <v>84</v>
      </c>
    </row>
    <row r="9" spans="1:11" ht="15.75">
      <c r="A9" s="5">
        <v>2</v>
      </c>
      <c r="B9" s="11" t="s">
        <v>49</v>
      </c>
      <c r="C9" s="1" t="s">
        <v>61</v>
      </c>
      <c r="D9" s="9" t="s">
        <v>87</v>
      </c>
      <c r="E9" s="13">
        <v>11</v>
      </c>
      <c r="F9" s="13">
        <v>2</v>
      </c>
      <c r="G9" s="13">
        <v>4.5</v>
      </c>
      <c r="H9" s="2">
        <f t="shared" si="0"/>
        <v>17.5</v>
      </c>
      <c r="I9" s="4">
        <f t="shared" si="1"/>
        <v>51.470588235294116</v>
      </c>
      <c r="J9" s="18" t="s">
        <v>24</v>
      </c>
      <c r="K9" s="7" t="s">
        <v>26</v>
      </c>
    </row>
    <row r="10" spans="1:11" ht="15.75">
      <c r="A10" s="6">
        <v>3</v>
      </c>
      <c r="B10" s="1" t="s">
        <v>51</v>
      </c>
      <c r="C10" s="1" t="s">
        <v>62</v>
      </c>
      <c r="D10" s="9" t="s">
        <v>85</v>
      </c>
      <c r="E10" s="13">
        <v>9</v>
      </c>
      <c r="F10" s="13">
        <v>6</v>
      </c>
      <c r="G10" s="13">
        <v>1</v>
      </c>
      <c r="H10" s="2">
        <f t="shared" si="0"/>
        <v>16</v>
      </c>
      <c r="I10" s="4">
        <f t="shared" si="1"/>
        <v>47.05882352941177</v>
      </c>
      <c r="J10" s="14" t="s">
        <v>68</v>
      </c>
      <c r="K10" s="7" t="s">
        <v>26</v>
      </c>
    </row>
    <row r="11" spans="1:11" ht="15.75">
      <c r="A11" s="5">
        <v>4</v>
      </c>
      <c r="B11" s="1" t="s">
        <v>18</v>
      </c>
      <c r="C11" s="1" t="s">
        <v>12</v>
      </c>
      <c r="D11" s="9" t="s">
        <v>28</v>
      </c>
      <c r="E11" s="13">
        <v>10</v>
      </c>
      <c r="F11" s="13">
        <v>0</v>
      </c>
      <c r="G11" s="13">
        <v>6</v>
      </c>
      <c r="H11" s="2">
        <f t="shared" si="0"/>
        <v>16</v>
      </c>
      <c r="I11" s="4">
        <f t="shared" si="1"/>
        <v>47.05882352941177</v>
      </c>
      <c r="J11" s="14" t="s">
        <v>68</v>
      </c>
      <c r="K11" s="7" t="s">
        <v>26</v>
      </c>
    </row>
    <row r="12" spans="1:11" ht="15.75">
      <c r="A12" s="6">
        <v>5</v>
      </c>
      <c r="B12" s="11" t="s">
        <v>44</v>
      </c>
      <c r="C12" s="1" t="s">
        <v>61</v>
      </c>
      <c r="D12" s="9" t="s">
        <v>87</v>
      </c>
      <c r="E12" s="13">
        <v>8</v>
      </c>
      <c r="F12" s="13">
        <v>4</v>
      </c>
      <c r="G12" s="13">
        <v>3.5</v>
      </c>
      <c r="H12" s="2">
        <f t="shared" si="0"/>
        <v>15.5</v>
      </c>
      <c r="I12" s="4">
        <f t="shared" si="1"/>
        <v>45.588235294117645</v>
      </c>
      <c r="J12" s="14" t="s">
        <v>69</v>
      </c>
      <c r="K12" s="7" t="s">
        <v>26</v>
      </c>
    </row>
    <row r="13" spans="1:11" ht="15.75">
      <c r="A13" s="5">
        <v>6</v>
      </c>
      <c r="B13" s="1" t="s">
        <v>39</v>
      </c>
      <c r="C13" s="1" t="s">
        <v>12</v>
      </c>
      <c r="D13" s="9" t="s">
        <v>28</v>
      </c>
      <c r="E13" s="13">
        <v>6</v>
      </c>
      <c r="F13" s="13">
        <v>4</v>
      </c>
      <c r="G13" s="13">
        <v>5</v>
      </c>
      <c r="H13" s="2">
        <f t="shared" si="0"/>
        <v>15</v>
      </c>
      <c r="I13" s="4">
        <f t="shared" si="1"/>
        <v>44.11764705882353</v>
      </c>
      <c r="J13" s="14" t="s">
        <v>70</v>
      </c>
      <c r="K13" s="7" t="s">
        <v>26</v>
      </c>
    </row>
    <row r="14" spans="1:11" ht="15.75">
      <c r="A14" s="6">
        <v>7</v>
      </c>
      <c r="B14" s="1" t="s">
        <v>21</v>
      </c>
      <c r="C14" s="1" t="s">
        <v>11</v>
      </c>
      <c r="D14" s="9" t="s">
        <v>92</v>
      </c>
      <c r="E14" s="13">
        <v>8</v>
      </c>
      <c r="F14" s="13">
        <v>0</v>
      </c>
      <c r="G14" s="13">
        <v>7</v>
      </c>
      <c r="H14" s="2">
        <f t="shared" si="0"/>
        <v>15</v>
      </c>
      <c r="I14" s="4">
        <f t="shared" si="1"/>
        <v>44.11764705882353</v>
      </c>
      <c r="J14" s="14" t="s">
        <v>70</v>
      </c>
      <c r="K14" s="7" t="s">
        <v>26</v>
      </c>
    </row>
    <row r="15" spans="1:11" ht="15.75">
      <c r="A15" s="5">
        <v>8</v>
      </c>
      <c r="B15" s="1" t="s">
        <v>17</v>
      </c>
      <c r="C15" s="1" t="s">
        <v>12</v>
      </c>
      <c r="D15" s="9" t="s">
        <v>28</v>
      </c>
      <c r="E15" s="13">
        <v>10</v>
      </c>
      <c r="F15" s="13">
        <v>2</v>
      </c>
      <c r="G15" s="13">
        <v>2.5</v>
      </c>
      <c r="H15" s="2">
        <f t="shared" si="0"/>
        <v>14.5</v>
      </c>
      <c r="I15" s="4">
        <f t="shared" si="1"/>
        <v>42.64705882352941</v>
      </c>
      <c r="J15" s="14" t="s">
        <v>71</v>
      </c>
      <c r="K15" s="19"/>
    </row>
    <row r="16" spans="1:11" ht="15.75">
      <c r="A16" s="6">
        <v>9</v>
      </c>
      <c r="B16" s="1" t="s">
        <v>19</v>
      </c>
      <c r="C16" s="1" t="s">
        <v>12</v>
      </c>
      <c r="D16" s="9" t="s">
        <v>28</v>
      </c>
      <c r="E16" s="13">
        <v>7</v>
      </c>
      <c r="F16" s="13">
        <v>4</v>
      </c>
      <c r="G16" s="13">
        <v>3.5</v>
      </c>
      <c r="H16" s="2">
        <f t="shared" si="0"/>
        <v>14.5</v>
      </c>
      <c r="I16" s="4">
        <f t="shared" si="1"/>
        <v>42.64705882352941</v>
      </c>
      <c r="J16" s="14" t="s">
        <v>71</v>
      </c>
      <c r="K16" s="19"/>
    </row>
    <row r="17" spans="1:11" ht="15.75">
      <c r="A17" s="5">
        <v>10</v>
      </c>
      <c r="B17" s="1" t="s">
        <v>42</v>
      </c>
      <c r="C17" s="1" t="s">
        <v>12</v>
      </c>
      <c r="D17" s="9" t="s">
        <v>28</v>
      </c>
      <c r="E17" s="13">
        <v>6</v>
      </c>
      <c r="F17" s="13">
        <v>4</v>
      </c>
      <c r="G17" s="13">
        <v>3.5</v>
      </c>
      <c r="H17" s="2">
        <f t="shared" si="0"/>
        <v>13.5</v>
      </c>
      <c r="I17" s="4">
        <f t="shared" si="1"/>
        <v>39.705882352941174</v>
      </c>
      <c r="J17" s="14" t="s">
        <v>25</v>
      </c>
      <c r="K17" s="19"/>
    </row>
    <row r="18" spans="1:11" ht="15.75">
      <c r="A18" s="6">
        <v>11</v>
      </c>
      <c r="B18" s="1" t="s">
        <v>50</v>
      </c>
      <c r="C18" s="1" t="s">
        <v>12</v>
      </c>
      <c r="D18" s="9" t="s">
        <v>28</v>
      </c>
      <c r="E18" s="13">
        <v>7</v>
      </c>
      <c r="F18" s="13">
        <v>4</v>
      </c>
      <c r="G18" s="13">
        <v>2.5</v>
      </c>
      <c r="H18" s="2">
        <f t="shared" si="0"/>
        <v>13.5</v>
      </c>
      <c r="I18" s="4">
        <f t="shared" si="1"/>
        <v>39.705882352941174</v>
      </c>
      <c r="J18" s="14" t="s">
        <v>25</v>
      </c>
      <c r="K18" s="19"/>
    </row>
    <row r="19" spans="1:11" ht="15.75">
      <c r="A19" s="5">
        <v>12</v>
      </c>
      <c r="B19" s="1" t="s">
        <v>46</v>
      </c>
      <c r="C19" s="1" t="s">
        <v>12</v>
      </c>
      <c r="D19" s="9" t="s">
        <v>28</v>
      </c>
      <c r="E19" s="12">
        <v>6</v>
      </c>
      <c r="F19" s="12">
        <v>4</v>
      </c>
      <c r="G19" s="12">
        <v>3</v>
      </c>
      <c r="H19" s="2">
        <f t="shared" si="0"/>
        <v>13</v>
      </c>
      <c r="I19" s="4">
        <f t="shared" si="1"/>
        <v>38.23529411764706</v>
      </c>
      <c r="J19" s="17" t="s">
        <v>72</v>
      </c>
      <c r="K19" s="19"/>
    </row>
    <row r="20" spans="1:11" ht="15.75">
      <c r="A20" s="6">
        <v>13</v>
      </c>
      <c r="B20" s="1" t="s">
        <v>57</v>
      </c>
      <c r="C20" s="1" t="s">
        <v>12</v>
      </c>
      <c r="D20" s="9" t="s">
        <v>28</v>
      </c>
      <c r="E20" s="13">
        <v>8</v>
      </c>
      <c r="F20" s="13">
        <v>2</v>
      </c>
      <c r="G20" s="13">
        <v>3</v>
      </c>
      <c r="H20" s="2">
        <f t="shared" si="0"/>
        <v>13</v>
      </c>
      <c r="I20" s="4">
        <f t="shared" si="1"/>
        <v>38.23529411764706</v>
      </c>
      <c r="J20" s="14" t="s">
        <v>72</v>
      </c>
      <c r="K20" s="19"/>
    </row>
    <row r="21" spans="1:11" ht="15.75">
      <c r="A21" s="5">
        <v>14</v>
      </c>
      <c r="B21" s="1" t="s">
        <v>52</v>
      </c>
      <c r="C21" s="1" t="s">
        <v>63</v>
      </c>
      <c r="D21" s="9" t="s">
        <v>30</v>
      </c>
      <c r="E21" s="13">
        <v>8</v>
      </c>
      <c r="F21" s="13">
        <v>2</v>
      </c>
      <c r="G21" s="13">
        <v>2</v>
      </c>
      <c r="H21" s="2">
        <f t="shared" si="0"/>
        <v>12</v>
      </c>
      <c r="I21" s="4">
        <f t="shared" si="1"/>
        <v>35.294117647058826</v>
      </c>
      <c r="J21" s="14" t="s">
        <v>73</v>
      </c>
      <c r="K21" s="19"/>
    </row>
    <row r="22" spans="1:11" ht="15.75">
      <c r="A22" s="6">
        <v>15</v>
      </c>
      <c r="B22" s="1" t="s">
        <v>20</v>
      </c>
      <c r="C22" s="1" t="s">
        <v>10</v>
      </c>
      <c r="D22" s="9" t="s">
        <v>89</v>
      </c>
      <c r="E22" s="13">
        <v>4</v>
      </c>
      <c r="F22" s="13">
        <v>6</v>
      </c>
      <c r="G22" s="13">
        <v>2</v>
      </c>
      <c r="H22" s="2">
        <f t="shared" si="0"/>
        <v>12</v>
      </c>
      <c r="I22" s="4">
        <f t="shared" si="1"/>
        <v>35.294117647058826</v>
      </c>
      <c r="J22" s="14" t="s">
        <v>73</v>
      </c>
      <c r="K22" s="19"/>
    </row>
    <row r="23" spans="1:11" ht="15.75">
      <c r="A23" s="5">
        <v>16</v>
      </c>
      <c r="B23" s="1" t="s">
        <v>38</v>
      </c>
      <c r="C23" s="1" t="s">
        <v>16</v>
      </c>
      <c r="D23" s="9" t="s">
        <v>90</v>
      </c>
      <c r="E23" s="13">
        <v>6</v>
      </c>
      <c r="F23" s="13">
        <v>4</v>
      </c>
      <c r="G23" s="13">
        <v>1.5</v>
      </c>
      <c r="H23" s="2">
        <f t="shared" si="0"/>
        <v>11.5</v>
      </c>
      <c r="I23" s="4">
        <f t="shared" si="1"/>
        <v>33.8235294117647</v>
      </c>
      <c r="J23" s="14" t="s">
        <v>74</v>
      </c>
      <c r="K23" s="19"/>
    </row>
    <row r="24" spans="1:11" ht="15.75">
      <c r="A24" s="6">
        <v>17</v>
      </c>
      <c r="B24" s="10" t="s">
        <v>40</v>
      </c>
      <c r="C24" s="1" t="s">
        <v>60</v>
      </c>
      <c r="D24" s="9" t="s">
        <v>35</v>
      </c>
      <c r="E24" s="13">
        <v>8</v>
      </c>
      <c r="F24" s="13">
        <v>0</v>
      </c>
      <c r="G24" s="13">
        <v>3</v>
      </c>
      <c r="H24" s="2">
        <f t="shared" si="0"/>
        <v>11</v>
      </c>
      <c r="I24" s="4">
        <f t="shared" si="1"/>
        <v>32.35294117647059</v>
      </c>
      <c r="J24" s="14" t="s">
        <v>27</v>
      </c>
      <c r="K24" s="19"/>
    </row>
    <row r="25" spans="1:11" ht="15.75">
      <c r="A25" s="5">
        <v>18</v>
      </c>
      <c r="B25" s="1" t="s">
        <v>45</v>
      </c>
      <c r="C25" s="1" t="s">
        <v>12</v>
      </c>
      <c r="D25" s="9" t="s">
        <v>28</v>
      </c>
      <c r="E25" s="12">
        <v>6</v>
      </c>
      <c r="F25" s="12">
        <v>4</v>
      </c>
      <c r="G25" s="12">
        <v>1</v>
      </c>
      <c r="H25" s="2">
        <f t="shared" si="0"/>
        <v>11</v>
      </c>
      <c r="I25" s="4">
        <f t="shared" si="1"/>
        <v>32.35294117647059</v>
      </c>
      <c r="J25" s="24" t="s">
        <v>27</v>
      </c>
      <c r="K25" s="8"/>
    </row>
    <row r="26" spans="1:11" ht="15.75">
      <c r="A26" s="6">
        <v>19</v>
      </c>
      <c r="B26" s="1" t="s">
        <v>37</v>
      </c>
      <c r="C26" s="1" t="s">
        <v>12</v>
      </c>
      <c r="D26" s="9" t="s">
        <v>28</v>
      </c>
      <c r="E26" s="13">
        <v>2</v>
      </c>
      <c r="F26" s="13">
        <v>6</v>
      </c>
      <c r="G26" s="13">
        <v>2.5</v>
      </c>
      <c r="H26" s="2">
        <f t="shared" si="0"/>
        <v>10.5</v>
      </c>
      <c r="I26" s="4">
        <f t="shared" si="1"/>
        <v>30.88235294117647</v>
      </c>
      <c r="J26" s="14" t="s">
        <v>75</v>
      </c>
      <c r="K26" s="8"/>
    </row>
    <row r="27" spans="1:11" ht="15.75">
      <c r="A27" s="5">
        <v>20</v>
      </c>
      <c r="B27" s="10" t="s">
        <v>48</v>
      </c>
      <c r="C27" s="10" t="s">
        <v>14</v>
      </c>
      <c r="D27" s="9" t="s">
        <v>88</v>
      </c>
      <c r="E27" s="13">
        <v>6</v>
      </c>
      <c r="F27" s="13">
        <v>2</v>
      </c>
      <c r="G27" s="13">
        <v>2.5</v>
      </c>
      <c r="H27" s="2">
        <f t="shared" si="0"/>
        <v>10.5</v>
      </c>
      <c r="I27" s="4">
        <f t="shared" si="1"/>
        <v>30.88235294117647</v>
      </c>
      <c r="J27" s="14" t="s">
        <v>75</v>
      </c>
      <c r="K27" s="8"/>
    </row>
    <row r="28" spans="1:11" ht="15.75">
      <c r="A28" s="6">
        <v>21</v>
      </c>
      <c r="B28" s="1" t="s">
        <v>58</v>
      </c>
      <c r="C28" s="1" t="s">
        <v>16</v>
      </c>
      <c r="D28" s="9" t="s">
        <v>90</v>
      </c>
      <c r="E28" s="13">
        <v>4</v>
      </c>
      <c r="F28" s="13">
        <v>4</v>
      </c>
      <c r="G28" s="13">
        <v>2.5</v>
      </c>
      <c r="H28" s="2">
        <f t="shared" si="0"/>
        <v>10.5</v>
      </c>
      <c r="I28" s="4">
        <f t="shared" si="1"/>
        <v>30.88235294117647</v>
      </c>
      <c r="J28" s="14" t="s">
        <v>75</v>
      </c>
      <c r="K28" s="8"/>
    </row>
    <row r="29" spans="1:11" ht="15.75">
      <c r="A29" s="5">
        <v>22</v>
      </c>
      <c r="B29" s="1" t="s">
        <v>41</v>
      </c>
      <c r="C29" s="1" t="s">
        <v>12</v>
      </c>
      <c r="D29" s="9" t="s">
        <v>28</v>
      </c>
      <c r="E29" s="13">
        <v>5</v>
      </c>
      <c r="F29" s="13">
        <v>2</v>
      </c>
      <c r="G29" s="13">
        <v>3</v>
      </c>
      <c r="H29" s="2">
        <f t="shared" si="0"/>
        <v>10</v>
      </c>
      <c r="I29" s="4">
        <f t="shared" si="1"/>
        <v>29.41176470588235</v>
      </c>
      <c r="J29" s="14" t="s">
        <v>76</v>
      </c>
      <c r="K29" s="8"/>
    </row>
    <row r="30" spans="1:11" ht="15.75">
      <c r="A30" s="6">
        <v>23</v>
      </c>
      <c r="B30" s="1" t="s">
        <v>55</v>
      </c>
      <c r="C30" s="1" t="s">
        <v>12</v>
      </c>
      <c r="D30" s="9" t="s">
        <v>28</v>
      </c>
      <c r="E30" s="13">
        <v>7</v>
      </c>
      <c r="F30" s="13">
        <v>0</v>
      </c>
      <c r="G30" s="13">
        <v>2.5</v>
      </c>
      <c r="H30" s="2">
        <f t="shared" si="0"/>
        <v>9.5</v>
      </c>
      <c r="I30" s="4">
        <f t="shared" si="1"/>
        <v>27.941176470588236</v>
      </c>
      <c r="J30" s="14" t="s">
        <v>77</v>
      </c>
      <c r="K30" s="8"/>
    </row>
    <row r="31" spans="1:11" ht="15.75">
      <c r="A31" s="5">
        <v>24</v>
      </c>
      <c r="B31" s="1" t="s">
        <v>54</v>
      </c>
      <c r="C31" s="1" t="s">
        <v>63</v>
      </c>
      <c r="D31" s="9" t="s">
        <v>30</v>
      </c>
      <c r="E31" s="13">
        <v>5</v>
      </c>
      <c r="F31" s="13">
        <v>2</v>
      </c>
      <c r="G31" s="13">
        <v>2</v>
      </c>
      <c r="H31" s="2">
        <f t="shared" si="0"/>
        <v>9</v>
      </c>
      <c r="I31" s="4">
        <f t="shared" si="1"/>
        <v>26.470588235294116</v>
      </c>
      <c r="J31" s="14" t="s">
        <v>78</v>
      </c>
      <c r="K31" s="8"/>
    </row>
    <row r="32" spans="1:11" ht="15.75">
      <c r="A32" s="6">
        <v>25</v>
      </c>
      <c r="B32" s="1" t="s">
        <v>59</v>
      </c>
      <c r="C32" s="1" t="s">
        <v>10</v>
      </c>
      <c r="D32" s="9" t="s">
        <v>89</v>
      </c>
      <c r="E32" s="13">
        <v>3</v>
      </c>
      <c r="F32" s="13">
        <v>4</v>
      </c>
      <c r="G32" s="13">
        <v>2</v>
      </c>
      <c r="H32" s="2">
        <f t="shared" si="0"/>
        <v>9</v>
      </c>
      <c r="I32" s="4">
        <f t="shared" si="1"/>
        <v>26.470588235294116</v>
      </c>
      <c r="J32" s="14" t="s">
        <v>78</v>
      </c>
      <c r="K32" s="8"/>
    </row>
    <row r="33" spans="1:11" ht="15.75">
      <c r="A33" s="5">
        <v>26</v>
      </c>
      <c r="B33" s="1" t="s">
        <v>56</v>
      </c>
      <c r="C33" s="1" t="s">
        <v>62</v>
      </c>
      <c r="D33" s="9" t="s">
        <v>85</v>
      </c>
      <c r="E33" s="13">
        <v>3</v>
      </c>
      <c r="F33" s="13">
        <v>4</v>
      </c>
      <c r="G33" s="13">
        <v>1.5</v>
      </c>
      <c r="H33" s="2">
        <f t="shared" si="0"/>
        <v>8.5</v>
      </c>
      <c r="I33" s="4">
        <f t="shared" si="1"/>
        <v>25</v>
      </c>
      <c r="J33" s="14" t="s">
        <v>79</v>
      </c>
      <c r="K33" s="8"/>
    </row>
    <row r="34" spans="1:11" ht="15.75">
      <c r="A34" s="6">
        <v>27</v>
      </c>
      <c r="B34" s="1" t="s">
        <v>43</v>
      </c>
      <c r="C34" s="1" t="s">
        <v>13</v>
      </c>
      <c r="D34" s="9" t="s">
        <v>86</v>
      </c>
      <c r="E34" s="13">
        <v>1</v>
      </c>
      <c r="F34" s="13">
        <v>6</v>
      </c>
      <c r="G34" s="13">
        <v>0</v>
      </c>
      <c r="H34" s="2">
        <f t="shared" si="0"/>
        <v>7</v>
      </c>
      <c r="I34" s="4">
        <f t="shared" si="1"/>
        <v>20.58823529411765</v>
      </c>
      <c r="J34" s="14" t="s">
        <v>80</v>
      </c>
      <c r="K34" s="8"/>
    </row>
    <row r="35" spans="1:11" ht="15.75">
      <c r="A35" s="5">
        <v>28</v>
      </c>
      <c r="B35" s="1" t="s">
        <v>36</v>
      </c>
      <c r="C35" s="1" t="s">
        <v>13</v>
      </c>
      <c r="D35" s="9" t="s">
        <v>86</v>
      </c>
      <c r="E35" s="13">
        <v>2</v>
      </c>
      <c r="F35" s="13">
        <v>4</v>
      </c>
      <c r="G35" s="13">
        <v>0</v>
      </c>
      <c r="H35" s="2">
        <f t="shared" si="0"/>
        <v>6</v>
      </c>
      <c r="I35" s="4">
        <f t="shared" si="1"/>
        <v>17.647058823529413</v>
      </c>
      <c r="J35" s="14" t="s">
        <v>81</v>
      </c>
      <c r="K35" s="8"/>
    </row>
    <row r="36" spans="1:11" ht="15.75">
      <c r="A36" s="6">
        <v>29</v>
      </c>
      <c r="B36" s="1" t="s">
        <v>53</v>
      </c>
      <c r="C36" s="1" t="s">
        <v>10</v>
      </c>
      <c r="D36" s="9" t="s">
        <v>89</v>
      </c>
      <c r="E36" s="13">
        <v>1</v>
      </c>
      <c r="F36" s="13">
        <v>2</v>
      </c>
      <c r="G36" s="13">
        <v>2</v>
      </c>
      <c r="H36" s="2">
        <f t="shared" si="0"/>
        <v>5</v>
      </c>
      <c r="I36" s="4">
        <f t="shared" si="1"/>
        <v>14.705882352941176</v>
      </c>
      <c r="J36" s="14" t="s">
        <v>82</v>
      </c>
      <c r="K36" s="8"/>
    </row>
    <row r="38" ht="15.75">
      <c r="B38" s="16" t="s">
        <v>22</v>
      </c>
    </row>
    <row r="39" ht="15.75">
      <c r="B39" s="20" t="s">
        <v>28</v>
      </c>
    </row>
    <row r="40" ht="15.75">
      <c r="B40" s="15" t="s">
        <v>29</v>
      </c>
    </row>
    <row r="41" ht="15.75">
      <c r="B41" s="15" t="s">
        <v>30</v>
      </c>
    </row>
    <row r="42" ht="15.75">
      <c r="B42" s="15" t="s">
        <v>31</v>
      </c>
    </row>
    <row r="43" ht="15.75">
      <c r="B43" s="15" t="s">
        <v>32</v>
      </c>
    </row>
    <row r="44" ht="15.75">
      <c r="B44" s="15" t="s">
        <v>33</v>
      </c>
    </row>
    <row r="45" ht="15.75">
      <c r="B45" s="15" t="s">
        <v>34</v>
      </c>
    </row>
    <row r="46" ht="15.75">
      <c r="B46" s="15" t="s">
        <v>35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2021-11-26T06:14:01Z</dcterms:modified>
  <cp:category/>
  <cp:version/>
  <cp:contentType/>
  <cp:contentStatus/>
</cp:coreProperties>
</file>