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 клас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<sst xmlns="http://schemas.openxmlformats.org/spreadsheetml/2006/main" count="151" uniqueCount="85">
  <si>
    <t>Рейтинговый список участников МЭ ВсОШ по истории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</si>
  <si>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</si>
  <si>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</si>
  <si>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</si>
  <si>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</si>
  <si>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</si>
  <si>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</si>
  <si>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</si>
  <si>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</si>
  <si>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</si>
  <si>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</si>
  <si>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</si>
  <si>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</si>
  <si>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Кудряшова</t>
  </si>
  <si>
    <t>Альбина</t>
  </si>
  <si>
    <t>Андреевна</t>
  </si>
  <si>
    <t>Ярославский</t>
  </si>
  <si>
    <t>МОУ Карачихская СШ ЯМР</t>
  </si>
  <si>
    <t>Призер</t>
  </si>
  <si>
    <t>Пантелеева</t>
  </si>
  <si>
    <t>София</t>
  </si>
  <si>
    <t>Сергеевна</t>
  </si>
  <si>
    <t>МОУ Пестрецовская ОШ ЯМР</t>
  </si>
  <si>
    <t>Белякова</t>
  </si>
  <si>
    <t>Виктория</t>
  </si>
  <si>
    <t>Эдуардовна</t>
  </si>
  <si>
    <t>МОУ Кузнечихинская СШ ЯМР</t>
  </si>
  <si>
    <t>Участник</t>
  </si>
  <si>
    <t>Линдина</t>
  </si>
  <si>
    <t>Алена</t>
  </si>
  <si>
    <t>Вячеславовна</t>
  </si>
  <si>
    <t>Святов</t>
  </si>
  <si>
    <t>Семён</t>
  </si>
  <si>
    <t>Олегович</t>
  </si>
  <si>
    <t>МОУ Туношёнская СШ ЯМР</t>
  </si>
  <si>
    <t>Аллахвердиева</t>
  </si>
  <si>
    <t>Тамаша</t>
  </si>
  <si>
    <t>Акиф-кызы</t>
  </si>
  <si>
    <t>Булавин</t>
  </si>
  <si>
    <t>Андрей</t>
  </si>
  <si>
    <t>Александрович</t>
  </si>
  <si>
    <t>МОУ Дубковская СШ ЯМР</t>
  </si>
  <si>
    <t>Растрепин</t>
  </si>
  <si>
    <t>Михаил</t>
  </si>
  <si>
    <t>Алексеевич</t>
  </si>
  <si>
    <t>МОУ Красноткацкая СШ ЯМР</t>
  </si>
  <si>
    <t>Шулаков</t>
  </si>
  <si>
    <t>Никита</t>
  </si>
  <si>
    <t>Валентинович</t>
  </si>
  <si>
    <t>Садонцева</t>
  </si>
  <si>
    <t>Мария</t>
  </si>
  <si>
    <t>Валерьевна</t>
  </si>
  <si>
    <t>МОУ Мокеевская СШ ЯМР</t>
  </si>
  <si>
    <t>Филипов</t>
  </si>
  <si>
    <t>Кирилл</t>
  </si>
  <si>
    <t>МОУ Ивняковская СШ ЯМР</t>
  </si>
  <si>
    <t>Орешкова</t>
  </si>
  <si>
    <t>Софья</t>
  </si>
  <si>
    <t>Алексеевна</t>
  </si>
  <si>
    <t>Руфанов</t>
  </si>
  <si>
    <t>Иван</t>
  </si>
  <si>
    <t>Надеева</t>
  </si>
  <si>
    <t>МОУ Сарафоновская СШ ЯМР</t>
  </si>
  <si>
    <t>Павлычев</t>
  </si>
  <si>
    <t>Захар</t>
  </si>
  <si>
    <t>Максимович</t>
  </si>
  <si>
    <t>МОУ СШ п. Ярославка ЯМР</t>
  </si>
  <si>
    <t>Ульяна</t>
  </si>
  <si>
    <t>Голубева</t>
  </si>
  <si>
    <t>Дарья</t>
  </si>
  <si>
    <t>Кузнецова</t>
  </si>
  <si>
    <t>Михайловна</t>
  </si>
  <si>
    <t>Кулакова</t>
  </si>
  <si>
    <t>Тамила</t>
  </si>
  <si>
    <t>Ильинична</t>
  </si>
  <si>
    <t>Мокрова</t>
  </si>
  <si>
    <t>Анастасия</t>
  </si>
  <si>
    <t>Станиславовна</t>
  </si>
  <si>
    <t>МОУ Михайловская СШ ЯМР</t>
  </si>
  <si>
    <t>Тамарова</t>
  </si>
  <si>
    <t>Васильевна</t>
  </si>
  <si>
    <t>Березкина</t>
  </si>
  <si>
    <t>Артемовна</t>
  </si>
  <si>
    <t>Зарубин</t>
  </si>
  <si>
    <t>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</si>
</sst>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9" xfId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top" textRotation="0" wrapText="0" relative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9" tint="0.3999755851924192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" displayName="Таблица156" ref="A3:L26" totalsRowShown="0" headerRowDxfId="2" dataDxfId="4" headerRowBorderDxfId="3">
  <autoFilter ref="A3:L26"/>
  <sortState ref="A4:L26">
    <sortCondition descending="1" ref="K4:K26"/>
  </sortState>
  <tableColumns count="12">
    <tableColumn id="1" name="№" dataDxfId="14"/>
    <tableColumn id="2" name="Фамилия" dataDxfId="13"/>
    <tableColumn id="3" name="Имя" dataDxfId="12"/>
    <tableColumn id="4" name="Отчество" dataDxfId="11"/>
    <tableColumn id="5" name="МР" dataDxfId="10"/>
    <tableColumn id="6" name="ОО (сокращенное название)" dataDxfId="9"/>
    <tableColumn id="10" name="Класс" dataDxfId="8"/>
    <tableColumn id="7" name="За какой класс выступал" dataDxfId="7"/>
    <tableColumn id="8" name="Баллы теор. тур" dataDxfId="6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 dataDxfId="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F15" sqref="F15"/>
    </sheetView>
  </sheetViews>
  <sheetFormatPr defaultRowHeight="15" x14ac:dyDescent="0.25"/>
  <cols>
    <col min="1" max="1" width="6.5703125" style="5" customWidth="1"/>
    <col min="2" max="2" width="18" style="5" customWidth="1"/>
    <col min="3" max="3" width="12.85546875" style="5" customWidth="1"/>
    <col min="4" max="4" width="16.42578125" style="5" customWidth="1"/>
    <col min="5" max="5" width="19.28515625" style="5" customWidth="1"/>
    <col min="6" max="6" width="35.7109375" style="5" customWidth="1"/>
    <col min="7" max="7" width="10.85546875" style="5" customWidth="1"/>
    <col min="8" max="8" width="13.42578125" style="5" customWidth="1"/>
    <col min="9" max="10" width="9" style="5" customWidth="1"/>
    <col min="11" max="11" width="9.85546875" style="7" customWidth="1"/>
    <col min="12" max="12" width="11.85546875" style="5" customWidth="1"/>
    <col min="13" max="16384" width="9.140625" style="5"/>
  </cols>
  <sheetData>
    <row r="1" spans="1:12" ht="26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2" ht="14.25" customHeight="1" x14ac:dyDescent="0.3">
      <c r="A2" s="6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s="7" customFormat="1" ht="45.7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2" t="s">
        <v>8</v>
      </c>
      <c r="I3" s="33" t="s">
        <v>9</v>
      </c>
      <c r="J3" s="32" t="s">
        <v>10</v>
      </c>
      <c r="K3" s="34" t="s">
        <v>11</v>
      </c>
      <c r="L3" s="31" t="s">
        <v>12</v>
      </c>
    </row>
    <row r="4" spans="1:12" ht="20.100000000000001" customHeight="1" x14ac:dyDescent="0.25">
      <c r="A4" s="8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9" t="s">
        <v>17</v>
      </c>
      <c r="G4" s="11">
        <v>9</v>
      </c>
      <c r="H4" s="11">
        <v>9</v>
      </c>
      <c r="I4" s="12">
        <v>34</v>
      </c>
      <c r="J4" s="13"/>
      <c r="K4" s="35">
        <f>SUM(Таблица156[[#This Row],[Баллы теор. тур]:[Баллы практ. тур]])</f>
        <v>34</v>
      </c>
      <c r="L4" s="14" t="s">
        <v>18</v>
      </c>
    </row>
    <row r="5" spans="1:12" ht="20.100000000000001" customHeight="1" x14ac:dyDescent="0.25">
      <c r="A5" s="8">
        <v>2</v>
      </c>
      <c r="B5" s="9" t="s">
        <v>19</v>
      </c>
      <c r="C5" s="9" t="s">
        <v>20</v>
      </c>
      <c r="D5" s="9" t="s">
        <v>21</v>
      </c>
      <c r="E5" s="10" t="s">
        <v>16</v>
      </c>
      <c r="F5" s="9" t="s">
        <v>22</v>
      </c>
      <c r="G5" s="11">
        <v>9</v>
      </c>
      <c r="H5" s="11">
        <v>9</v>
      </c>
      <c r="I5" s="15">
        <v>32</v>
      </c>
      <c r="J5" s="16"/>
      <c r="K5" s="35">
        <f>SUM(Таблица156[[#This Row],[Баллы теор. тур]:[Баллы практ. тур]])</f>
        <v>32</v>
      </c>
      <c r="L5" s="14" t="s">
        <v>18</v>
      </c>
    </row>
    <row r="6" spans="1:12" ht="20.100000000000001" customHeight="1" x14ac:dyDescent="0.25">
      <c r="A6" s="8">
        <v>3</v>
      </c>
      <c r="B6" s="10" t="s">
        <v>23</v>
      </c>
      <c r="C6" s="10" t="s">
        <v>24</v>
      </c>
      <c r="D6" s="10" t="s">
        <v>25</v>
      </c>
      <c r="E6" s="10" t="s">
        <v>16</v>
      </c>
      <c r="F6" s="10" t="s">
        <v>26</v>
      </c>
      <c r="G6" s="11">
        <v>9</v>
      </c>
      <c r="H6" s="11">
        <v>9</v>
      </c>
      <c r="I6" s="12">
        <v>22</v>
      </c>
      <c r="J6" s="13"/>
      <c r="K6" s="35">
        <f>SUM(Таблица156[[#This Row],[Баллы теор. тур]:[Баллы практ. тур]])</f>
        <v>22</v>
      </c>
      <c r="L6" s="17" t="s">
        <v>27</v>
      </c>
    </row>
    <row r="7" spans="1:12" ht="20.100000000000001" customHeight="1" x14ac:dyDescent="0.25">
      <c r="A7" s="8">
        <v>4</v>
      </c>
      <c r="B7" s="9" t="s">
        <v>28</v>
      </c>
      <c r="C7" s="9" t="s">
        <v>29</v>
      </c>
      <c r="D7" s="9" t="s">
        <v>30</v>
      </c>
      <c r="E7" s="10" t="s">
        <v>16</v>
      </c>
      <c r="F7" s="9" t="s">
        <v>17</v>
      </c>
      <c r="G7" s="11">
        <v>9</v>
      </c>
      <c r="H7" s="11">
        <v>9</v>
      </c>
      <c r="I7" s="12">
        <v>22</v>
      </c>
      <c r="J7" s="18"/>
      <c r="K7" s="35">
        <f>SUM(Таблица156[[#This Row],[Баллы теор. тур]:[Баллы практ. тур]])</f>
        <v>22</v>
      </c>
      <c r="L7" s="17" t="s">
        <v>27</v>
      </c>
    </row>
    <row r="8" spans="1:12" ht="20.100000000000001" customHeight="1" x14ac:dyDescent="0.25">
      <c r="A8" s="8">
        <v>5</v>
      </c>
      <c r="B8" s="19" t="s">
        <v>31</v>
      </c>
      <c r="C8" s="19" t="s">
        <v>32</v>
      </c>
      <c r="D8" s="19" t="s">
        <v>33</v>
      </c>
      <c r="E8" s="10" t="s">
        <v>16</v>
      </c>
      <c r="F8" s="19" t="s">
        <v>34</v>
      </c>
      <c r="G8" s="11">
        <v>9</v>
      </c>
      <c r="H8" s="11">
        <v>9</v>
      </c>
      <c r="I8" s="20">
        <v>20</v>
      </c>
      <c r="J8" s="21"/>
      <c r="K8" s="35">
        <f>SUM(Таблица156[[#This Row],[Баллы теор. тур]:[Баллы практ. тур]])</f>
        <v>20</v>
      </c>
      <c r="L8" s="17" t="s">
        <v>27</v>
      </c>
    </row>
    <row r="9" spans="1:12" ht="20.100000000000001" customHeight="1" x14ac:dyDescent="0.25">
      <c r="A9" s="8">
        <v>6</v>
      </c>
      <c r="B9" s="9" t="s">
        <v>35</v>
      </c>
      <c r="C9" s="9" t="s">
        <v>36</v>
      </c>
      <c r="D9" s="9" t="s">
        <v>37</v>
      </c>
      <c r="E9" s="10" t="s">
        <v>16</v>
      </c>
      <c r="F9" s="9" t="s">
        <v>17</v>
      </c>
      <c r="G9" s="11">
        <v>9</v>
      </c>
      <c r="H9" s="11">
        <v>9</v>
      </c>
      <c r="I9" s="12">
        <v>18</v>
      </c>
      <c r="J9" s="18"/>
      <c r="K9" s="35">
        <f>SUM(Таблица156[[#This Row],[Баллы теор. тур]:[Баллы практ. тур]])</f>
        <v>18</v>
      </c>
      <c r="L9" s="17" t="s">
        <v>27</v>
      </c>
    </row>
    <row r="10" spans="1:12" ht="20.100000000000001" customHeight="1" x14ac:dyDescent="0.25">
      <c r="A10" s="8">
        <v>7</v>
      </c>
      <c r="B10" s="19" t="s">
        <v>38</v>
      </c>
      <c r="C10" s="19" t="s">
        <v>39</v>
      </c>
      <c r="D10" s="19" t="s">
        <v>40</v>
      </c>
      <c r="E10" s="10" t="s">
        <v>16</v>
      </c>
      <c r="F10" s="19" t="s">
        <v>41</v>
      </c>
      <c r="G10" s="11">
        <v>9</v>
      </c>
      <c r="H10" s="11">
        <v>9</v>
      </c>
      <c r="I10" s="12">
        <v>14</v>
      </c>
      <c r="J10" s="18"/>
      <c r="K10" s="35">
        <f>SUM(Таблица156[[#This Row],[Баллы теор. тур]:[Баллы практ. тур]])</f>
        <v>14</v>
      </c>
      <c r="L10" s="17" t="s">
        <v>27</v>
      </c>
    </row>
    <row r="11" spans="1:12" ht="20.100000000000001" customHeight="1" x14ac:dyDescent="0.25">
      <c r="A11" s="8">
        <v>8</v>
      </c>
      <c r="B11" s="19" t="s">
        <v>42</v>
      </c>
      <c r="C11" s="19" t="s">
        <v>43</v>
      </c>
      <c r="D11" s="19" t="s">
        <v>44</v>
      </c>
      <c r="E11" s="10" t="s">
        <v>16</v>
      </c>
      <c r="F11" s="19" t="s">
        <v>45</v>
      </c>
      <c r="G11" s="11">
        <v>9</v>
      </c>
      <c r="H11" s="11">
        <v>9</v>
      </c>
      <c r="I11" s="12">
        <v>13</v>
      </c>
      <c r="J11" s="13"/>
      <c r="K11" s="35">
        <f>SUM(Таблица156[[#This Row],[Баллы теор. тур]:[Баллы практ. тур]])</f>
        <v>13</v>
      </c>
      <c r="L11" s="17" t="s">
        <v>27</v>
      </c>
    </row>
    <row r="12" spans="1:12" ht="20.100000000000001" customHeight="1" x14ac:dyDescent="0.25">
      <c r="A12" s="8">
        <v>9</v>
      </c>
      <c r="B12" s="19" t="s">
        <v>46</v>
      </c>
      <c r="C12" s="19" t="s">
        <v>47</v>
      </c>
      <c r="D12" s="19" t="s">
        <v>48</v>
      </c>
      <c r="E12" s="10" t="s">
        <v>16</v>
      </c>
      <c r="F12" s="19" t="s">
        <v>41</v>
      </c>
      <c r="G12" s="11">
        <v>9</v>
      </c>
      <c r="H12" s="11">
        <v>9</v>
      </c>
      <c r="I12" s="12">
        <v>13</v>
      </c>
      <c r="J12" s="13"/>
      <c r="K12" s="35">
        <f>SUM(Таблица156[[#This Row],[Баллы теор. тур]:[Баллы практ. тур]])</f>
        <v>13</v>
      </c>
      <c r="L12" s="17" t="s">
        <v>27</v>
      </c>
    </row>
    <row r="13" spans="1:12" ht="20.100000000000001" customHeight="1" x14ac:dyDescent="0.25">
      <c r="A13" s="8">
        <v>10</v>
      </c>
      <c r="B13" s="19" t="s">
        <v>49</v>
      </c>
      <c r="C13" s="19" t="s">
        <v>50</v>
      </c>
      <c r="D13" s="19" t="s">
        <v>51</v>
      </c>
      <c r="E13" s="10" t="s">
        <v>16</v>
      </c>
      <c r="F13" s="19" t="s">
        <v>52</v>
      </c>
      <c r="G13" s="11">
        <v>9</v>
      </c>
      <c r="H13" s="11">
        <v>9</v>
      </c>
      <c r="I13" s="12">
        <v>11</v>
      </c>
      <c r="J13" s="22"/>
      <c r="K13" s="35">
        <f>SUM(Таблица156[[#This Row],[Баллы теор. тур]:[Баллы практ. тур]])</f>
        <v>11</v>
      </c>
      <c r="L13" s="17" t="s">
        <v>27</v>
      </c>
    </row>
    <row r="14" spans="1:12" ht="20.100000000000001" customHeight="1" x14ac:dyDescent="0.25">
      <c r="A14" s="8">
        <v>11</v>
      </c>
      <c r="B14" s="23" t="s">
        <v>53</v>
      </c>
      <c r="C14" s="23" t="s">
        <v>54</v>
      </c>
      <c r="D14" s="23" t="s">
        <v>40</v>
      </c>
      <c r="E14" s="10" t="s">
        <v>16</v>
      </c>
      <c r="F14" s="23" t="s">
        <v>55</v>
      </c>
      <c r="G14" s="11">
        <v>9</v>
      </c>
      <c r="H14" s="11">
        <v>9</v>
      </c>
      <c r="I14" s="12">
        <v>11</v>
      </c>
      <c r="J14" s="13"/>
      <c r="K14" s="35">
        <f>SUM(Таблица156[[#This Row],[Баллы теор. тур]:[Баллы практ. тур]])</f>
        <v>11</v>
      </c>
      <c r="L14" s="17" t="s">
        <v>27</v>
      </c>
    </row>
    <row r="15" spans="1:12" ht="20.100000000000001" customHeight="1" x14ac:dyDescent="0.25">
      <c r="A15" s="8">
        <v>12</v>
      </c>
      <c r="B15" s="19" t="s">
        <v>56</v>
      </c>
      <c r="C15" s="19" t="s">
        <v>57</v>
      </c>
      <c r="D15" s="19" t="s">
        <v>58</v>
      </c>
      <c r="E15" s="10" t="s">
        <v>16</v>
      </c>
      <c r="F15" s="19" t="s">
        <v>52</v>
      </c>
      <c r="G15" s="11">
        <v>9</v>
      </c>
      <c r="H15" s="11">
        <v>9</v>
      </c>
      <c r="I15" s="24">
        <v>10</v>
      </c>
      <c r="J15" s="18"/>
      <c r="K15" s="35">
        <f>SUM(Таблица156[[#This Row],[Баллы теор. тур]:[Баллы практ. тур]])</f>
        <v>10</v>
      </c>
      <c r="L15" s="17" t="s">
        <v>27</v>
      </c>
    </row>
    <row r="16" spans="1:12" ht="20.100000000000001" customHeight="1" x14ac:dyDescent="0.25">
      <c r="A16" s="8">
        <v>13</v>
      </c>
      <c r="B16" s="25" t="s">
        <v>59</v>
      </c>
      <c r="C16" s="25" t="s">
        <v>60</v>
      </c>
      <c r="D16" s="25" t="s">
        <v>44</v>
      </c>
      <c r="E16" s="10" t="s">
        <v>16</v>
      </c>
      <c r="F16" s="25" t="s">
        <v>41</v>
      </c>
      <c r="G16" s="11">
        <v>9</v>
      </c>
      <c r="H16" s="11">
        <v>9</v>
      </c>
      <c r="I16" s="12">
        <v>10</v>
      </c>
      <c r="J16" s="18"/>
      <c r="K16" s="35">
        <f>SUM(Таблица156[[#This Row],[Баллы теор. тур]:[Баллы практ. тур]])</f>
        <v>10</v>
      </c>
      <c r="L16" s="17" t="s">
        <v>27</v>
      </c>
    </row>
    <row r="17" spans="1:12" ht="20.100000000000001" customHeight="1" x14ac:dyDescent="0.25">
      <c r="A17" s="8">
        <v>14</v>
      </c>
      <c r="B17" s="9" t="s">
        <v>61</v>
      </c>
      <c r="C17" s="23" t="s">
        <v>57</v>
      </c>
      <c r="D17" s="23" t="s">
        <v>58</v>
      </c>
      <c r="E17" s="10" t="s">
        <v>16</v>
      </c>
      <c r="F17" s="25" t="s">
        <v>62</v>
      </c>
      <c r="G17" s="11">
        <v>9</v>
      </c>
      <c r="H17" s="11">
        <v>9</v>
      </c>
      <c r="I17" s="24">
        <v>9</v>
      </c>
      <c r="J17" s="18"/>
      <c r="K17" s="35">
        <f>SUM(Таблица156[[#This Row],[Баллы теор. тур]:[Баллы практ. тур]])</f>
        <v>9</v>
      </c>
      <c r="L17" s="17" t="s">
        <v>27</v>
      </c>
    </row>
    <row r="18" spans="1:12" ht="20.100000000000001" customHeight="1" x14ac:dyDescent="0.25">
      <c r="A18" s="8">
        <v>15</v>
      </c>
      <c r="B18" s="26" t="s">
        <v>63</v>
      </c>
      <c r="C18" s="27" t="s">
        <v>64</v>
      </c>
      <c r="D18" s="27" t="s">
        <v>65</v>
      </c>
      <c r="E18" s="10" t="s">
        <v>16</v>
      </c>
      <c r="F18" s="27" t="s">
        <v>66</v>
      </c>
      <c r="G18" s="11">
        <v>9</v>
      </c>
      <c r="H18" s="11">
        <v>9</v>
      </c>
      <c r="I18" s="12">
        <v>9</v>
      </c>
      <c r="J18" s="13"/>
      <c r="K18" s="35">
        <f>SUM(Таблица156[[#This Row],[Баллы теор. тур]:[Баллы практ. тур]])</f>
        <v>9</v>
      </c>
      <c r="L18" s="17" t="s">
        <v>27</v>
      </c>
    </row>
    <row r="19" spans="1:12" ht="20.100000000000001" customHeight="1" x14ac:dyDescent="0.25">
      <c r="A19" s="8">
        <v>16</v>
      </c>
      <c r="B19" s="25" t="s">
        <v>23</v>
      </c>
      <c r="C19" s="25" t="s">
        <v>67</v>
      </c>
      <c r="D19" s="25" t="s">
        <v>21</v>
      </c>
      <c r="E19" s="10" t="s">
        <v>16</v>
      </c>
      <c r="F19" s="25" t="s">
        <v>34</v>
      </c>
      <c r="G19" s="11">
        <v>9</v>
      </c>
      <c r="H19" s="11">
        <v>9</v>
      </c>
      <c r="I19" s="28">
        <v>8</v>
      </c>
      <c r="J19" s="24"/>
      <c r="K19" s="35">
        <f>SUM(Таблица156[[#This Row],[Баллы теор. тур]:[Баллы практ. тур]])</f>
        <v>8</v>
      </c>
      <c r="L19" s="17" t="s">
        <v>27</v>
      </c>
    </row>
    <row r="20" spans="1:12" ht="20.100000000000001" customHeight="1" x14ac:dyDescent="0.25">
      <c r="A20" s="8">
        <v>17</v>
      </c>
      <c r="B20" s="19" t="s">
        <v>68</v>
      </c>
      <c r="C20" s="19" t="s">
        <v>69</v>
      </c>
      <c r="D20" s="19" t="s">
        <v>58</v>
      </c>
      <c r="E20" s="10" t="s">
        <v>16</v>
      </c>
      <c r="F20" s="19" t="s">
        <v>41</v>
      </c>
      <c r="G20" s="11">
        <v>9</v>
      </c>
      <c r="H20" s="11">
        <v>9</v>
      </c>
      <c r="I20" s="12">
        <v>8</v>
      </c>
      <c r="J20" s="12"/>
      <c r="K20" s="35">
        <f>SUM(Таблица156[[#This Row],[Баллы теор. тур]:[Баллы практ. тур]])</f>
        <v>8</v>
      </c>
      <c r="L20" s="17" t="s">
        <v>27</v>
      </c>
    </row>
    <row r="21" spans="1:12" ht="20.100000000000001" customHeight="1" x14ac:dyDescent="0.25">
      <c r="A21" s="8">
        <v>18</v>
      </c>
      <c r="B21" s="19" t="s">
        <v>70</v>
      </c>
      <c r="C21" s="19" t="s">
        <v>50</v>
      </c>
      <c r="D21" s="19" t="s">
        <v>71</v>
      </c>
      <c r="E21" s="10" t="s">
        <v>16</v>
      </c>
      <c r="F21" s="19" t="s">
        <v>52</v>
      </c>
      <c r="G21" s="11">
        <v>9</v>
      </c>
      <c r="H21" s="11">
        <v>9</v>
      </c>
      <c r="I21" s="24">
        <v>8</v>
      </c>
      <c r="J21" s="24"/>
      <c r="K21" s="35">
        <f>SUM(Таблица156[[#This Row],[Баллы теор. тур]:[Баллы практ. тур]])</f>
        <v>8</v>
      </c>
      <c r="L21" s="17" t="s">
        <v>27</v>
      </c>
    </row>
    <row r="22" spans="1:12" ht="20.100000000000001" customHeight="1" x14ac:dyDescent="0.25">
      <c r="A22" s="8">
        <v>19</v>
      </c>
      <c r="B22" s="19" t="s">
        <v>72</v>
      </c>
      <c r="C22" s="19" t="s">
        <v>73</v>
      </c>
      <c r="D22" s="19" t="s">
        <v>74</v>
      </c>
      <c r="E22" s="10" t="s">
        <v>16</v>
      </c>
      <c r="F22" s="19" t="s">
        <v>52</v>
      </c>
      <c r="G22" s="11">
        <v>9</v>
      </c>
      <c r="H22" s="11">
        <v>9</v>
      </c>
      <c r="I22" s="24">
        <v>8</v>
      </c>
      <c r="J22" s="24"/>
      <c r="K22" s="35">
        <f>SUM(Таблица156[[#This Row],[Баллы теор. тур]:[Баллы практ. тур]])</f>
        <v>8</v>
      </c>
      <c r="L22" s="17" t="s">
        <v>27</v>
      </c>
    </row>
    <row r="23" spans="1:12" ht="20.100000000000001" customHeight="1" x14ac:dyDescent="0.25">
      <c r="A23" s="8">
        <v>20</v>
      </c>
      <c r="B23" s="9" t="s">
        <v>75</v>
      </c>
      <c r="C23" s="9" t="s">
        <v>76</v>
      </c>
      <c r="D23" s="9" t="s">
        <v>77</v>
      </c>
      <c r="E23" s="10" t="s">
        <v>16</v>
      </c>
      <c r="F23" s="19" t="s">
        <v>78</v>
      </c>
      <c r="G23" s="11">
        <v>9</v>
      </c>
      <c r="H23" s="11">
        <v>9</v>
      </c>
      <c r="I23" s="12">
        <v>7</v>
      </c>
      <c r="J23" s="29"/>
      <c r="K23" s="35">
        <f>SUM(Таблица156[[#This Row],[Баллы теор. тур]:[Баллы практ. тур]])</f>
        <v>7</v>
      </c>
      <c r="L23" s="17" t="s">
        <v>27</v>
      </c>
    </row>
    <row r="24" spans="1:12" ht="20.100000000000001" customHeight="1" x14ac:dyDescent="0.25">
      <c r="A24" s="8">
        <v>21</v>
      </c>
      <c r="B24" s="10" t="s">
        <v>79</v>
      </c>
      <c r="C24" s="10" t="s">
        <v>76</v>
      </c>
      <c r="D24" s="10" t="s">
        <v>80</v>
      </c>
      <c r="E24" s="10" t="s">
        <v>16</v>
      </c>
      <c r="F24" s="10" t="s">
        <v>26</v>
      </c>
      <c r="G24" s="11">
        <v>9</v>
      </c>
      <c r="H24" s="11">
        <v>9</v>
      </c>
      <c r="I24" s="12">
        <v>5</v>
      </c>
      <c r="J24" s="29"/>
      <c r="K24" s="35">
        <f>SUM(Таблица156[[#This Row],[Баллы теор. тур]:[Баллы практ. тур]])</f>
        <v>5</v>
      </c>
      <c r="L24" s="17" t="s">
        <v>27</v>
      </c>
    </row>
    <row r="25" spans="1:12" ht="20.100000000000001" customHeight="1" x14ac:dyDescent="0.25">
      <c r="A25" s="8">
        <v>22</v>
      </c>
      <c r="B25" s="19" t="s">
        <v>81</v>
      </c>
      <c r="C25" s="19" t="s">
        <v>20</v>
      </c>
      <c r="D25" s="19" t="s">
        <v>82</v>
      </c>
      <c r="E25" s="10" t="s">
        <v>16</v>
      </c>
      <c r="F25" s="19" t="s">
        <v>41</v>
      </c>
      <c r="G25" s="11">
        <v>9</v>
      </c>
      <c r="H25" s="11">
        <v>9</v>
      </c>
      <c r="I25" s="12">
        <v>4</v>
      </c>
      <c r="J25" s="12"/>
      <c r="K25" s="35">
        <f>SUM(Таблица156[[#This Row],[Баллы теор. тур]:[Баллы практ. тур]])</f>
        <v>4</v>
      </c>
      <c r="L25" s="17" t="s">
        <v>27</v>
      </c>
    </row>
    <row r="26" spans="1:12" ht="20.100000000000001" customHeight="1" x14ac:dyDescent="0.25">
      <c r="A26" s="8">
        <v>23</v>
      </c>
      <c r="B26" s="19" t="s">
        <v>83</v>
      </c>
      <c r="C26" s="19" t="s">
        <v>84</v>
      </c>
      <c r="D26" s="19" t="s">
        <v>40</v>
      </c>
      <c r="E26" s="10" t="s">
        <v>16</v>
      </c>
      <c r="F26" s="19" t="s">
        <v>41</v>
      </c>
      <c r="G26" s="11">
        <v>9</v>
      </c>
      <c r="H26" s="11">
        <v>9</v>
      </c>
      <c r="I26" s="12">
        <v>4</v>
      </c>
      <c r="J26" s="12"/>
      <c r="K26" s="35">
        <f>SUM(Таблица156[[#This Row],[Баллы теор. тур]:[Баллы практ. тур]])</f>
        <v>4</v>
      </c>
      <c r="L26" s="17" t="s">
        <v>27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2022-12-06T06:41:25Z</dcterms:modified>
</cp:coreProperties>
</file>