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8 класс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<sst xmlns="http://schemas.openxmlformats.org/spreadsheetml/2006/main" count="187" uniqueCount="102">
  <si>
    <t>Рейтинговый список участников МЭ ВсОШ по истории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</si>
  <si>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</si>
  <si>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</si>
  <si>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</si>
  <si>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</si>
  <si>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</si>
  <si>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</si>
  <si>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</si>
  <si>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</si>
  <si>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</si>
  <si>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</si>
  <si>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</si>
  <si>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</si>
  <si>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Кудрина</t>
  </si>
  <si>
    <t>Эвелина</t>
  </si>
  <si>
    <t>Сергеевна</t>
  </si>
  <si>
    <t>Ярославский</t>
  </si>
  <si>
    <t>МОУ Пестрецовская ОШ ЯМР</t>
  </si>
  <si>
    <t>Участник</t>
  </si>
  <si>
    <t>Скрябина</t>
  </si>
  <si>
    <t>Софья</t>
  </si>
  <si>
    <t>Антоновна</t>
  </si>
  <si>
    <t>МОУ Лучинская СШ ЯМР</t>
  </si>
  <si>
    <t>Нюхалов</t>
  </si>
  <si>
    <t>Ярослав</t>
  </si>
  <si>
    <t>Станиславович</t>
  </si>
  <si>
    <t>МОУ Красноткацкая СШ ЯМР</t>
  </si>
  <si>
    <t>Бузин</t>
  </si>
  <si>
    <t>Федор</t>
  </si>
  <si>
    <t>Дмитриевич</t>
  </si>
  <si>
    <t>МОУ Ивняквоская СШ ЯМР</t>
  </si>
  <si>
    <t>Ульянова</t>
  </si>
  <si>
    <t>Калерия</t>
  </si>
  <si>
    <t>Андреевна</t>
  </si>
  <si>
    <t>МОУ Сарафоновская СШ ЯМР</t>
  </si>
  <si>
    <t>Пепелин</t>
  </si>
  <si>
    <t>Роман</t>
  </si>
  <si>
    <t>Павлович</t>
  </si>
  <si>
    <t>Сидоров</t>
  </si>
  <si>
    <t>Андрей</t>
  </si>
  <si>
    <t>МОУ Мокеевская СШ ЯМР</t>
  </si>
  <si>
    <t>Краснощеков</t>
  </si>
  <si>
    <t>Андреевич</t>
  </si>
  <si>
    <t>Ба6аева</t>
  </si>
  <si>
    <t>Полина</t>
  </si>
  <si>
    <t>Денисовна</t>
  </si>
  <si>
    <t>МОУ СШ п. Ярославка ЯМР</t>
  </si>
  <si>
    <t>Владимирцева</t>
  </si>
  <si>
    <t>Ева</t>
  </si>
  <si>
    <t>Павловна</t>
  </si>
  <si>
    <t>Чернышева</t>
  </si>
  <si>
    <t>Дарья</t>
  </si>
  <si>
    <t>МОУ Дубковская СШ ЯМР</t>
  </si>
  <si>
    <t>Бакиев</t>
  </si>
  <si>
    <t>Павел</t>
  </si>
  <si>
    <t>Максимович</t>
  </si>
  <si>
    <t>МОУ Григорьевская СШ ЯМР</t>
  </si>
  <si>
    <t>Бердышев</t>
  </si>
  <si>
    <t>Семён</t>
  </si>
  <si>
    <t>Сергеевич</t>
  </si>
  <si>
    <t>Гаврилов</t>
  </si>
  <si>
    <t>Дмитрий</t>
  </si>
  <si>
    <t>Евгеньевич</t>
  </si>
  <si>
    <t xml:space="preserve">Карпов </t>
  </si>
  <si>
    <t xml:space="preserve">Сергей </t>
  </si>
  <si>
    <t>Михайлович</t>
  </si>
  <si>
    <t>Мкртычян</t>
  </si>
  <si>
    <t>Инга</t>
  </si>
  <si>
    <t>Вазгеновна</t>
  </si>
  <si>
    <t>МОУ Михайловская СШ ЯМР</t>
  </si>
  <si>
    <t>Ребизова</t>
  </si>
  <si>
    <t>Елизавета</t>
  </si>
  <si>
    <t>Ильинична</t>
  </si>
  <si>
    <t>Сизов</t>
  </si>
  <si>
    <t>Михаил</t>
  </si>
  <si>
    <t>Вячеславович</t>
  </si>
  <si>
    <t xml:space="preserve">Власова </t>
  </si>
  <si>
    <t xml:space="preserve">Ольга </t>
  </si>
  <si>
    <t>Вячеславовна</t>
  </si>
  <si>
    <t>Модженок</t>
  </si>
  <si>
    <t>Анна</t>
  </si>
  <si>
    <t>Сякин</t>
  </si>
  <si>
    <t>Алексей</t>
  </si>
  <si>
    <t>Шадрина</t>
  </si>
  <si>
    <t>Белоусова</t>
  </si>
  <si>
    <t>Мария</t>
  </si>
  <si>
    <t>Александровна</t>
  </si>
  <si>
    <t>МОУ Кузнечихинская СШ ЯМР</t>
  </si>
  <si>
    <t>Губанов</t>
  </si>
  <si>
    <t>Тимофей</t>
  </si>
  <si>
    <t>Казаков</t>
  </si>
  <si>
    <t>Иван</t>
  </si>
  <si>
    <t>Митанова</t>
  </si>
  <si>
    <t>Лилия</t>
  </si>
  <si>
    <t>Валерьевна</t>
  </si>
  <si>
    <t>Трекин</t>
  </si>
  <si>
    <t>МОУ Козьмодемьянская ОШ ЯМР</t>
  </si>
  <si>
    <t>Юсупов</t>
  </si>
  <si>
    <t>Владислав</t>
  </si>
  <si>
    <t>Ляшко</t>
  </si>
  <si>
    <t xml:space="preserve">Таисия 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</si>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</sst>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_9" xfId="1"/>
  </cellStyles>
  <dxfs count="15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border>
        <bottom style="thin">
          <color indexed="64"/>
        </bottom>
        <vertical/>
        <horizontal/>
      </border>
    </dxf>
    <dxf>
      <fill>
        <patternFill>
          <fgColor indexed="64"/>
          <bgColor theme="9" tint="0.3999755851924192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5" displayName="Таблица1565" ref="A3:L32" totalsRowShown="0" headerRowDxfId="14" dataDxfId="12" headerRowBorderDxfId="13">
  <autoFilter ref="A3:L32"/>
  <sortState ref="A4:L32">
    <sortCondition descending="1" ref="K4:K32"/>
  </sortState>
  <tableColumns count="12">
    <tableColumn id="1" name="№" dataDxfId="11"/>
    <tableColumn id="2" name="Фамилия" dataDxfId="10"/>
    <tableColumn id="3" name="Имя" dataDxfId="9"/>
    <tableColumn id="4" name="Отчество" dataDxfId="8"/>
    <tableColumn id="5" name="МР" dataDxfId="7"/>
    <tableColumn id="6" name="ОО (сокращенное название)" dataDxfId="6"/>
    <tableColumn id="10" name="Класс" dataDxfId="5"/>
    <tableColumn id="7" name="За какой класс выступал" dataDxfId="4"/>
    <tableColumn id="8" name="Баллы теор. тур" dataDxfId="3"/>
    <tableColumn id="11" name="Баллы практ. тур" dataDxfId="2"/>
    <tableColumn id="12" name="Итоговый балл" dataDxfId="1">
      <calculatedColumnFormula>SUM(Таблица1565[[#This Row],[Баллы теор. тур]:[Баллы практ. тур]])</calculatedColumnFormula>
    </tableColumn>
    <tableColumn id="9" name="статус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D4" zoomScaleNormal="100" workbookViewId="0">
      <selection activeCell="F12" sqref="F12"/>
    </sheetView>
  </sheetViews>
  <sheetFormatPr defaultRowHeight="15" x14ac:dyDescent="0.25"/>
  <cols>
    <col min="1" max="1" width="6.5703125" style="2" customWidth="1"/>
    <col min="2" max="2" width="18" style="2" customWidth="1"/>
    <col min="3" max="3" width="12.85546875" style="2" customWidth="1"/>
    <col min="4" max="4" width="16.42578125" style="2" customWidth="1"/>
    <col min="5" max="5" width="19.28515625" style="2" customWidth="1"/>
    <col min="6" max="6" width="35.7109375" style="2" customWidth="1"/>
    <col min="7" max="7" width="10.85546875" style="2" customWidth="1"/>
    <col min="8" max="8" width="13.42578125" style="2" customWidth="1"/>
    <col min="9" max="10" width="9" style="2" customWidth="1"/>
    <col min="11" max="11" width="9.85546875" style="2" customWidth="1"/>
    <col min="12" max="12" width="11.85546875" style="2" customWidth="1"/>
    <col min="13" max="16384" width="9.140625" style="2"/>
  </cols>
  <sheetData>
    <row r="1" spans="1:12" ht="18.75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1"/>
      <c r="K1" s="1"/>
    </row>
    <row r="2" spans="1:12" ht="18.75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4" customFormat="1" ht="45" x14ac:dyDescent="0.25">
      <c r="A3" s="32" t="s">
        <v>1</v>
      </c>
      <c r="B3" s="33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4" t="s">
        <v>8</v>
      </c>
      <c r="I3" s="35" t="s">
        <v>9</v>
      </c>
      <c r="J3" s="34" t="s">
        <v>10</v>
      </c>
      <c r="K3" s="36" t="s">
        <v>11</v>
      </c>
      <c r="L3" s="33" t="s">
        <v>12</v>
      </c>
    </row>
    <row r="4" spans="1:12" s="12" customFormat="1" ht="15.75" x14ac:dyDescent="0.25">
      <c r="A4" s="5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6" t="s">
        <v>17</v>
      </c>
      <c r="G4" s="8">
        <v>8</v>
      </c>
      <c r="H4" s="8">
        <v>8</v>
      </c>
      <c r="I4" s="9">
        <v>22</v>
      </c>
      <c r="J4" s="10"/>
      <c r="K4" s="37">
        <f>SUM(Таблица1565[[#This Row],[Баллы теор. тур]:[Баллы практ. тур]])</f>
        <v>22</v>
      </c>
      <c r="L4" s="11" t="s">
        <v>18</v>
      </c>
    </row>
    <row r="5" spans="1:12" s="12" customFormat="1" ht="15.75" x14ac:dyDescent="0.25">
      <c r="A5" s="5">
        <v>2</v>
      </c>
      <c r="B5" s="13" t="s">
        <v>19</v>
      </c>
      <c r="C5" s="13" t="s">
        <v>20</v>
      </c>
      <c r="D5" s="13" t="s">
        <v>21</v>
      </c>
      <c r="E5" s="7" t="s">
        <v>16</v>
      </c>
      <c r="F5" s="14" t="s">
        <v>22</v>
      </c>
      <c r="G5" s="8">
        <v>8</v>
      </c>
      <c r="H5" s="8">
        <v>8</v>
      </c>
      <c r="I5" s="15">
        <v>20</v>
      </c>
      <c r="J5" s="16"/>
      <c r="K5" s="37">
        <f>SUM(Таблица1565[[#This Row],[Баллы теор. тур]:[Баллы практ. тур]])</f>
        <v>20</v>
      </c>
      <c r="L5" s="11" t="s">
        <v>18</v>
      </c>
    </row>
    <row r="6" spans="1:12" s="12" customFormat="1" ht="15" customHeight="1" x14ac:dyDescent="0.25">
      <c r="A6" s="5">
        <v>3</v>
      </c>
      <c r="B6" s="17" t="s">
        <v>23</v>
      </c>
      <c r="C6" s="17" t="s">
        <v>24</v>
      </c>
      <c r="D6" s="17" t="s">
        <v>25</v>
      </c>
      <c r="E6" s="7" t="s">
        <v>16</v>
      </c>
      <c r="F6" s="17" t="s">
        <v>26</v>
      </c>
      <c r="G6" s="8">
        <v>8</v>
      </c>
      <c r="H6" s="8">
        <v>8</v>
      </c>
      <c r="I6" s="18">
        <v>18</v>
      </c>
      <c r="J6" s="10"/>
      <c r="K6" s="37">
        <f>SUM(Таблица1565[[#This Row],[Баллы теор. тур]:[Баллы практ. тур]])</f>
        <v>18</v>
      </c>
      <c r="L6" s="11" t="s">
        <v>18</v>
      </c>
    </row>
    <row r="7" spans="1:12" s="12" customFormat="1" ht="15.75" x14ac:dyDescent="0.25">
      <c r="A7" s="5">
        <v>4</v>
      </c>
      <c r="B7" s="17" t="s">
        <v>27</v>
      </c>
      <c r="C7" s="17" t="s">
        <v>28</v>
      </c>
      <c r="D7" s="17" t="s">
        <v>29</v>
      </c>
      <c r="E7" s="7" t="s">
        <v>16</v>
      </c>
      <c r="F7" s="17" t="s">
        <v>30</v>
      </c>
      <c r="G7" s="8">
        <v>8</v>
      </c>
      <c r="H7" s="8">
        <v>8</v>
      </c>
      <c r="I7" s="9">
        <v>16</v>
      </c>
      <c r="J7" s="19"/>
      <c r="K7" s="37">
        <f>SUM(Таблица1565[[#This Row],[Баллы теор. тур]:[Баллы практ. тур]])</f>
        <v>16</v>
      </c>
      <c r="L7" s="11" t="s">
        <v>18</v>
      </c>
    </row>
    <row r="8" spans="1:12" s="12" customFormat="1" ht="15.75" x14ac:dyDescent="0.25">
      <c r="A8" s="5">
        <v>5</v>
      </c>
      <c r="B8" s="6" t="s">
        <v>31</v>
      </c>
      <c r="C8" s="6" t="s">
        <v>32</v>
      </c>
      <c r="D8" s="6" t="s">
        <v>33</v>
      </c>
      <c r="E8" s="7" t="s">
        <v>16</v>
      </c>
      <c r="F8" s="17" t="s">
        <v>34</v>
      </c>
      <c r="G8" s="8">
        <v>8</v>
      </c>
      <c r="H8" s="8">
        <v>8</v>
      </c>
      <c r="I8" s="20">
        <v>16</v>
      </c>
      <c r="J8" s="21"/>
      <c r="K8" s="37">
        <f>SUM(Таблица1565[[#This Row],[Баллы теор. тур]:[Баллы практ. тур]])</f>
        <v>16</v>
      </c>
      <c r="L8" s="11" t="s">
        <v>18</v>
      </c>
    </row>
    <row r="9" spans="1:12" s="12" customFormat="1" ht="15.75" x14ac:dyDescent="0.25">
      <c r="A9" s="5">
        <v>6</v>
      </c>
      <c r="B9" s="17" t="s">
        <v>35</v>
      </c>
      <c r="C9" s="17" t="s">
        <v>36</v>
      </c>
      <c r="D9" s="17" t="s">
        <v>37</v>
      </c>
      <c r="E9" s="7" t="s">
        <v>16</v>
      </c>
      <c r="F9" s="17" t="s">
        <v>26</v>
      </c>
      <c r="G9" s="8">
        <v>8</v>
      </c>
      <c r="H9" s="8">
        <v>8</v>
      </c>
      <c r="I9" s="9">
        <v>15</v>
      </c>
      <c r="J9" s="22"/>
      <c r="K9" s="37">
        <f>SUM(Таблица1565[[#This Row],[Баллы теор. тур]:[Баллы практ. тур]])</f>
        <v>15</v>
      </c>
      <c r="L9" s="11" t="s">
        <v>18</v>
      </c>
    </row>
    <row r="10" spans="1:12" s="12" customFormat="1" ht="15.75" x14ac:dyDescent="0.25">
      <c r="A10" s="5">
        <v>7</v>
      </c>
      <c r="B10" s="17" t="s">
        <v>38</v>
      </c>
      <c r="C10" s="17" t="s">
        <v>39</v>
      </c>
      <c r="D10" s="17" t="s">
        <v>37</v>
      </c>
      <c r="E10" s="7" t="s">
        <v>16</v>
      </c>
      <c r="F10" s="17" t="s">
        <v>40</v>
      </c>
      <c r="G10" s="8">
        <v>8</v>
      </c>
      <c r="H10" s="8">
        <v>8</v>
      </c>
      <c r="I10" s="23">
        <v>15</v>
      </c>
      <c r="J10" s="19"/>
      <c r="K10" s="37">
        <f>SUM(Таблица1565[[#This Row],[Баллы теор. тур]:[Баллы практ. тур]])</f>
        <v>15</v>
      </c>
      <c r="L10" s="11" t="s">
        <v>18</v>
      </c>
    </row>
    <row r="11" spans="1:12" s="12" customFormat="1" ht="15.75" x14ac:dyDescent="0.25">
      <c r="A11" s="5">
        <v>8</v>
      </c>
      <c r="B11" s="6" t="s">
        <v>41</v>
      </c>
      <c r="C11" s="6" t="s">
        <v>24</v>
      </c>
      <c r="D11" s="6" t="s">
        <v>42</v>
      </c>
      <c r="E11" s="7" t="s">
        <v>16</v>
      </c>
      <c r="F11" s="6" t="s">
        <v>17</v>
      </c>
      <c r="G11" s="8">
        <v>8</v>
      </c>
      <c r="H11" s="8">
        <v>8</v>
      </c>
      <c r="I11" s="9">
        <v>14</v>
      </c>
      <c r="J11" s="10"/>
      <c r="K11" s="37">
        <f>SUM(Таблица1565[[#This Row],[Баллы теор. тур]:[Баллы практ. тур]])</f>
        <v>14</v>
      </c>
      <c r="L11" s="11" t="s">
        <v>18</v>
      </c>
    </row>
    <row r="12" spans="1:12" s="12" customFormat="1" ht="15.75" x14ac:dyDescent="0.25">
      <c r="A12" s="5">
        <v>9</v>
      </c>
      <c r="B12" s="24" t="s">
        <v>43</v>
      </c>
      <c r="C12" s="24" t="s">
        <v>44</v>
      </c>
      <c r="D12" s="24" t="s">
        <v>45</v>
      </c>
      <c r="E12" s="7" t="s">
        <v>16</v>
      </c>
      <c r="F12" s="24" t="s">
        <v>46</v>
      </c>
      <c r="G12" s="8">
        <v>8</v>
      </c>
      <c r="H12" s="8">
        <v>8</v>
      </c>
      <c r="I12" s="9">
        <v>13</v>
      </c>
      <c r="J12" s="19"/>
      <c r="K12" s="37">
        <f>SUM(Таблица1565[[#This Row],[Баллы теор. тур]:[Баллы практ. тур]])</f>
        <v>13</v>
      </c>
      <c r="L12" s="11" t="s">
        <v>18</v>
      </c>
    </row>
    <row r="13" spans="1:12" s="12" customFormat="1" ht="15.75" x14ac:dyDescent="0.25">
      <c r="A13" s="5">
        <v>10</v>
      </c>
      <c r="B13" s="24" t="s">
        <v>47</v>
      </c>
      <c r="C13" s="24" t="s">
        <v>48</v>
      </c>
      <c r="D13" s="24" t="s">
        <v>49</v>
      </c>
      <c r="E13" s="7" t="s">
        <v>16</v>
      </c>
      <c r="F13" s="24" t="s">
        <v>46</v>
      </c>
      <c r="G13" s="8">
        <v>8</v>
      </c>
      <c r="H13" s="8">
        <v>8</v>
      </c>
      <c r="I13" s="9">
        <v>13</v>
      </c>
      <c r="J13" s="10"/>
      <c r="K13" s="37">
        <f>SUM(Таблица1565[[#This Row],[Баллы теор. тур]:[Баллы практ. тур]])</f>
        <v>13</v>
      </c>
      <c r="L13" s="11" t="s">
        <v>18</v>
      </c>
    </row>
    <row r="14" spans="1:12" s="12" customFormat="1" ht="15.75" x14ac:dyDescent="0.25">
      <c r="A14" s="5">
        <v>11</v>
      </c>
      <c r="B14" s="17" t="s">
        <v>50</v>
      </c>
      <c r="C14" s="17" t="s">
        <v>51</v>
      </c>
      <c r="D14" s="17" t="s">
        <v>15</v>
      </c>
      <c r="E14" s="7" t="s">
        <v>16</v>
      </c>
      <c r="F14" s="17" t="s">
        <v>52</v>
      </c>
      <c r="G14" s="8">
        <v>8</v>
      </c>
      <c r="H14" s="8">
        <v>8</v>
      </c>
      <c r="I14" s="25">
        <v>13</v>
      </c>
      <c r="J14" s="23"/>
      <c r="K14" s="37">
        <f>SUM(Таблица1565[[#This Row],[Баллы теор. тур]:[Баллы практ. тур]])</f>
        <v>13</v>
      </c>
      <c r="L14" s="11" t="s">
        <v>18</v>
      </c>
    </row>
    <row r="15" spans="1:12" s="12" customFormat="1" ht="15.75" x14ac:dyDescent="0.25">
      <c r="A15" s="5">
        <v>12</v>
      </c>
      <c r="B15" s="26" t="s">
        <v>53</v>
      </c>
      <c r="C15" s="26" t="s">
        <v>54</v>
      </c>
      <c r="D15" s="26" t="s">
        <v>55</v>
      </c>
      <c r="E15" s="7" t="s">
        <v>16</v>
      </c>
      <c r="F15" s="17" t="s">
        <v>56</v>
      </c>
      <c r="G15" s="8">
        <v>8</v>
      </c>
      <c r="H15" s="8">
        <v>8</v>
      </c>
      <c r="I15" s="18">
        <v>11</v>
      </c>
      <c r="J15" s="18"/>
      <c r="K15" s="38">
        <f>SUM(Таблица1565[[#This Row],[Баллы теор. тур]:[Баллы практ. тур]])</f>
        <v>11</v>
      </c>
      <c r="L15" s="11" t="s">
        <v>18</v>
      </c>
    </row>
    <row r="16" spans="1:12" s="12" customFormat="1" ht="15.75" x14ac:dyDescent="0.25">
      <c r="A16" s="5">
        <v>13</v>
      </c>
      <c r="B16" s="17" t="s">
        <v>57</v>
      </c>
      <c r="C16" s="17" t="s">
        <v>58</v>
      </c>
      <c r="D16" s="17" t="s">
        <v>59</v>
      </c>
      <c r="E16" s="7" t="s">
        <v>16</v>
      </c>
      <c r="F16" s="17" t="s">
        <v>40</v>
      </c>
      <c r="G16" s="8">
        <v>8</v>
      </c>
      <c r="H16" s="8">
        <v>8</v>
      </c>
      <c r="I16" s="27">
        <v>11</v>
      </c>
      <c r="J16" s="27"/>
      <c r="K16" s="37">
        <f>SUM(Таблица1565[[#This Row],[Баллы теор. тур]:[Баллы практ. тур]])</f>
        <v>11</v>
      </c>
      <c r="L16" s="11" t="s">
        <v>18</v>
      </c>
    </row>
    <row r="17" spans="1:12" s="12" customFormat="1" ht="15.75" x14ac:dyDescent="0.25">
      <c r="A17" s="5">
        <v>14</v>
      </c>
      <c r="B17" s="17" t="s">
        <v>60</v>
      </c>
      <c r="C17" s="17" t="s">
        <v>61</v>
      </c>
      <c r="D17" s="17" t="s">
        <v>62</v>
      </c>
      <c r="E17" s="7" t="s">
        <v>16</v>
      </c>
      <c r="F17" s="17" t="s">
        <v>26</v>
      </c>
      <c r="G17" s="8">
        <v>8</v>
      </c>
      <c r="H17" s="8">
        <v>8</v>
      </c>
      <c r="I17" s="15">
        <v>11</v>
      </c>
      <c r="J17" s="15"/>
      <c r="K17" s="37">
        <f>SUM(Таблица1565[[#This Row],[Баллы теор. тур]:[Баллы практ. тур]])</f>
        <v>11</v>
      </c>
      <c r="L17" s="11" t="s">
        <v>18</v>
      </c>
    </row>
    <row r="18" spans="1:12" s="12" customFormat="1" ht="15.75" x14ac:dyDescent="0.25">
      <c r="A18" s="5">
        <v>15</v>
      </c>
      <c r="B18" s="26" t="s">
        <v>63</v>
      </c>
      <c r="C18" s="26" t="s">
        <v>64</v>
      </c>
      <c r="D18" s="26" t="s">
        <v>65</v>
      </c>
      <c r="E18" s="7" t="s">
        <v>16</v>
      </c>
      <c r="F18" s="17" t="s">
        <v>56</v>
      </c>
      <c r="G18" s="8">
        <v>8</v>
      </c>
      <c r="H18" s="8">
        <v>8</v>
      </c>
      <c r="I18" s="18">
        <v>11</v>
      </c>
      <c r="J18" s="18"/>
      <c r="K18" s="38">
        <f>SUM(Таблица1565[[#This Row],[Баллы теор. тур]:[Баллы практ. тур]])</f>
        <v>11</v>
      </c>
      <c r="L18" s="11" t="s">
        <v>18</v>
      </c>
    </row>
    <row r="19" spans="1:12" s="12" customFormat="1" ht="15.75" x14ac:dyDescent="0.25">
      <c r="A19" s="5">
        <v>16</v>
      </c>
      <c r="B19" s="6" t="s">
        <v>66</v>
      </c>
      <c r="C19" s="6" t="s">
        <v>67</v>
      </c>
      <c r="D19" s="6" t="s">
        <v>68</v>
      </c>
      <c r="E19" s="7" t="s">
        <v>16</v>
      </c>
      <c r="F19" s="17" t="s">
        <v>69</v>
      </c>
      <c r="G19" s="8">
        <v>8</v>
      </c>
      <c r="H19" s="8">
        <v>8</v>
      </c>
      <c r="I19" s="15">
        <v>11</v>
      </c>
      <c r="J19" s="15"/>
      <c r="K19" s="37">
        <f>SUM(Таблица1565[[#This Row],[Баллы теор. тур]:[Баллы практ. тур]])</f>
        <v>11</v>
      </c>
      <c r="L19" s="11" t="s">
        <v>18</v>
      </c>
    </row>
    <row r="20" spans="1:12" s="12" customFormat="1" ht="15.75" x14ac:dyDescent="0.25">
      <c r="A20" s="5">
        <v>17</v>
      </c>
      <c r="B20" s="6" t="s">
        <v>70</v>
      </c>
      <c r="C20" s="6" t="s">
        <v>71</v>
      </c>
      <c r="D20" s="6" t="s">
        <v>72</v>
      </c>
      <c r="E20" s="7" t="s">
        <v>16</v>
      </c>
      <c r="F20" s="17" t="s">
        <v>34</v>
      </c>
      <c r="G20" s="8">
        <v>8</v>
      </c>
      <c r="H20" s="8">
        <v>8</v>
      </c>
      <c r="I20" s="15">
        <v>10</v>
      </c>
      <c r="J20" s="15"/>
      <c r="K20" s="37">
        <f>SUM(Таблица1565[[#This Row],[Баллы теор. тур]:[Баллы практ. тур]])</f>
        <v>10</v>
      </c>
      <c r="L20" s="11" t="s">
        <v>18</v>
      </c>
    </row>
    <row r="21" spans="1:12" s="12" customFormat="1" ht="15.75" x14ac:dyDescent="0.25">
      <c r="A21" s="5">
        <v>18</v>
      </c>
      <c r="B21" s="13" t="s">
        <v>73</v>
      </c>
      <c r="C21" s="13" t="s">
        <v>74</v>
      </c>
      <c r="D21" s="13" t="s">
        <v>75</v>
      </c>
      <c r="E21" s="7" t="s">
        <v>16</v>
      </c>
      <c r="F21" s="17" t="s">
        <v>34</v>
      </c>
      <c r="G21" s="8">
        <v>8</v>
      </c>
      <c r="H21" s="8">
        <v>8</v>
      </c>
      <c r="I21" s="28">
        <v>10</v>
      </c>
      <c r="J21" s="29"/>
      <c r="K21" s="37">
        <f>SUM(Таблица1565[[#This Row],[Баллы теор. тур]:[Баллы практ. тур]])</f>
        <v>10</v>
      </c>
      <c r="L21" s="11" t="s">
        <v>18</v>
      </c>
    </row>
    <row r="22" spans="1:12" s="12" customFormat="1" ht="15.75" x14ac:dyDescent="0.25">
      <c r="A22" s="5">
        <v>19</v>
      </c>
      <c r="B22" s="26" t="s">
        <v>76</v>
      </c>
      <c r="C22" s="26" t="s">
        <v>77</v>
      </c>
      <c r="D22" s="26" t="s">
        <v>78</v>
      </c>
      <c r="E22" s="7" t="s">
        <v>16</v>
      </c>
      <c r="F22" s="17" t="s">
        <v>56</v>
      </c>
      <c r="G22" s="8">
        <v>8</v>
      </c>
      <c r="H22" s="8">
        <v>8</v>
      </c>
      <c r="I22" s="18">
        <v>9</v>
      </c>
      <c r="J22" s="18"/>
      <c r="K22" s="38">
        <f>SUM(Таблица1565[[#This Row],[Баллы теор. тур]:[Баллы практ. тур]])</f>
        <v>9</v>
      </c>
      <c r="L22" s="11" t="s">
        <v>18</v>
      </c>
    </row>
    <row r="23" spans="1:12" s="12" customFormat="1" ht="15.75" x14ac:dyDescent="0.25">
      <c r="A23" s="5">
        <v>20</v>
      </c>
      <c r="B23" s="6" t="s">
        <v>79</v>
      </c>
      <c r="C23" s="6" t="s">
        <v>80</v>
      </c>
      <c r="D23" s="6" t="s">
        <v>49</v>
      </c>
      <c r="E23" s="7" t="s">
        <v>16</v>
      </c>
      <c r="F23" s="17" t="s">
        <v>34</v>
      </c>
      <c r="G23" s="8">
        <v>8</v>
      </c>
      <c r="H23" s="8">
        <v>8</v>
      </c>
      <c r="I23" s="30">
        <v>9</v>
      </c>
      <c r="J23" s="30"/>
      <c r="K23" s="37">
        <f>SUM(Таблица1565[[#This Row],[Баллы теор. тур]:[Баллы практ. тур]])</f>
        <v>9</v>
      </c>
      <c r="L23" s="11" t="s">
        <v>18</v>
      </c>
    </row>
    <row r="24" spans="1:12" s="12" customFormat="1" ht="15.75" x14ac:dyDescent="0.25">
      <c r="A24" s="5">
        <v>21</v>
      </c>
      <c r="B24" s="17" t="s">
        <v>81</v>
      </c>
      <c r="C24" s="17" t="s">
        <v>82</v>
      </c>
      <c r="D24" s="17" t="s">
        <v>42</v>
      </c>
      <c r="E24" s="7" t="s">
        <v>16</v>
      </c>
      <c r="F24" s="17" t="s">
        <v>56</v>
      </c>
      <c r="G24" s="8">
        <v>8</v>
      </c>
      <c r="H24" s="8">
        <v>8</v>
      </c>
      <c r="I24" s="23">
        <v>9</v>
      </c>
      <c r="J24" s="31"/>
      <c r="K24" s="37">
        <f>SUM(Таблица1565[[#This Row],[Баллы теор. тур]:[Баллы практ. тур]])</f>
        <v>9</v>
      </c>
      <c r="L24" s="11" t="s">
        <v>18</v>
      </c>
    </row>
    <row r="25" spans="1:12" s="12" customFormat="1" ht="15.75" x14ac:dyDescent="0.25">
      <c r="A25" s="5">
        <v>22</v>
      </c>
      <c r="B25" s="17" t="s">
        <v>83</v>
      </c>
      <c r="C25" s="17" t="s">
        <v>51</v>
      </c>
      <c r="D25" s="17" t="s">
        <v>15</v>
      </c>
      <c r="E25" s="7" t="s">
        <v>16</v>
      </c>
      <c r="F25" s="17" t="s">
        <v>52</v>
      </c>
      <c r="G25" s="8">
        <v>8</v>
      </c>
      <c r="H25" s="8">
        <v>8</v>
      </c>
      <c r="I25" s="9">
        <v>9</v>
      </c>
      <c r="J25" s="23"/>
      <c r="K25" s="37">
        <f>SUM(Таблица1565[[#This Row],[Баллы теор. тур]:[Баллы практ. тур]])</f>
        <v>9</v>
      </c>
      <c r="L25" s="11" t="s">
        <v>18</v>
      </c>
    </row>
    <row r="26" spans="1:12" s="12" customFormat="1" ht="15.75" x14ac:dyDescent="0.25">
      <c r="A26" s="5">
        <v>23</v>
      </c>
      <c r="B26" s="7" t="s">
        <v>84</v>
      </c>
      <c r="C26" s="7" t="s">
        <v>85</v>
      </c>
      <c r="D26" s="7" t="s">
        <v>86</v>
      </c>
      <c r="E26" s="7" t="s">
        <v>16</v>
      </c>
      <c r="F26" s="7" t="s">
        <v>87</v>
      </c>
      <c r="G26" s="8">
        <v>8</v>
      </c>
      <c r="H26" s="8">
        <v>8</v>
      </c>
      <c r="I26" s="30">
        <v>8</v>
      </c>
      <c r="J26" s="30"/>
      <c r="K26" s="39">
        <f>SUM(Таблица1565[[#This Row],[Баллы теор. тур]:[Баллы практ. тур]])</f>
        <v>8</v>
      </c>
      <c r="L26" s="11" t="s">
        <v>18</v>
      </c>
    </row>
    <row r="27" spans="1:12" s="12" customFormat="1" ht="15.75" x14ac:dyDescent="0.25">
      <c r="A27" s="5">
        <v>24</v>
      </c>
      <c r="B27" s="6" t="s">
        <v>88</v>
      </c>
      <c r="C27" s="6" t="s">
        <v>89</v>
      </c>
      <c r="D27" s="6" t="s">
        <v>65</v>
      </c>
      <c r="E27" s="7" t="s">
        <v>16</v>
      </c>
      <c r="F27" s="17" t="s">
        <v>22</v>
      </c>
      <c r="G27" s="8">
        <v>8</v>
      </c>
      <c r="H27" s="8">
        <v>8</v>
      </c>
      <c r="I27" s="15">
        <v>6</v>
      </c>
      <c r="J27" s="15"/>
      <c r="K27" s="39">
        <f>SUM(Таблица1565[[#This Row],[Баллы теор. тур]:[Баллы практ. тур]])</f>
        <v>6</v>
      </c>
      <c r="L27" s="11" t="s">
        <v>18</v>
      </c>
    </row>
    <row r="28" spans="1:12" s="12" customFormat="1" ht="15.75" x14ac:dyDescent="0.25">
      <c r="A28" s="5">
        <v>25</v>
      </c>
      <c r="B28" s="6" t="s">
        <v>90</v>
      </c>
      <c r="C28" s="6" t="s">
        <v>91</v>
      </c>
      <c r="D28" s="6" t="s">
        <v>37</v>
      </c>
      <c r="E28" s="7" t="s">
        <v>16</v>
      </c>
      <c r="F28" s="17" t="s">
        <v>22</v>
      </c>
      <c r="G28" s="8">
        <v>8</v>
      </c>
      <c r="H28" s="8">
        <v>8</v>
      </c>
      <c r="I28" s="15">
        <v>6</v>
      </c>
      <c r="J28" s="15"/>
      <c r="K28" s="39">
        <f>SUM(Таблица1565[[#This Row],[Баллы теор. тур]:[Баллы практ. тур]])</f>
        <v>6</v>
      </c>
      <c r="L28" s="11" t="s">
        <v>18</v>
      </c>
    </row>
    <row r="29" spans="1:12" s="12" customFormat="1" ht="15.75" x14ac:dyDescent="0.25">
      <c r="A29" s="5">
        <v>26</v>
      </c>
      <c r="B29" s="6" t="s">
        <v>92</v>
      </c>
      <c r="C29" s="6" t="s">
        <v>93</v>
      </c>
      <c r="D29" s="6" t="s">
        <v>94</v>
      </c>
      <c r="E29" s="7" t="s">
        <v>16</v>
      </c>
      <c r="F29" s="17" t="s">
        <v>34</v>
      </c>
      <c r="G29" s="8">
        <v>8</v>
      </c>
      <c r="H29" s="8">
        <v>8</v>
      </c>
      <c r="I29" s="15">
        <v>6</v>
      </c>
      <c r="J29" s="15"/>
      <c r="K29" s="39">
        <f>SUM(Таблица1565[[#This Row],[Баллы теор. тур]:[Баллы практ. тур]])</f>
        <v>6</v>
      </c>
      <c r="L29" s="11" t="s">
        <v>18</v>
      </c>
    </row>
    <row r="30" spans="1:12" s="12" customFormat="1" ht="18.75" customHeight="1" x14ac:dyDescent="0.25">
      <c r="A30" s="5">
        <v>27</v>
      </c>
      <c r="B30" s="17" t="s">
        <v>95</v>
      </c>
      <c r="C30" s="17" t="s">
        <v>24</v>
      </c>
      <c r="D30" s="17" t="s">
        <v>55</v>
      </c>
      <c r="E30" s="7" t="s">
        <v>16</v>
      </c>
      <c r="F30" s="17" t="s">
        <v>96</v>
      </c>
      <c r="G30" s="8">
        <v>8</v>
      </c>
      <c r="H30" s="8">
        <v>8</v>
      </c>
      <c r="I30" s="9">
        <v>5</v>
      </c>
      <c r="J30" s="29"/>
      <c r="K30" s="39">
        <f>SUM(Таблица1565[[#This Row],[Баллы теор. тур]:[Баллы практ. тур]])</f>
        <v>5</v>
      </c>
      <c r="L30" s="11" t="s">
        <v>18</v>
      </c>
    </row>
    <row r="31" spans="1:12" s="12" customFormat="1" ht="15.75" x14ac:dyDescent="0.25">
      <c r="A31" s="5">
        <v>28</v>
      </c>
      <c r="B31" s="26" t="s">
        <v>97</v>
      </c>
      <c r="C31" s="26" t="s">
        <v>98</v>
      </c>
      <c r="D31" s="26" t="s">
        <v>29</v>
      </c>
      <c r="E31" s="7" t="s">
        <v>16</v>
      </c>
      <c r="F31" s="17" t="s">
        <v>56</v>
      </c>
      <c r="G31" s="8">
        <v>8</v>
      </c>
      <c r="H31" s="8">
        <v>8</v>
      </c>
      <c r="I31" s="18">
        <v>5</v>
      </c>
      <c r="J31" s="18"/>
      <c r="K31" s="40">
        <f>SUM(Таблица1565[[#This Row],[Баллы теор. тур]:[Баллы практ. тур]])</f>
        <v>5</v>
      </c>
      <c r="L31" s="11" t="s">
        <v>18</v>
      </c>
    </row>
    <row r="32" spans="1:12" s="12" customFormat="1" ht="15.75" x14ac:dyDescent="0.25">
      <c r="A32" s="5">
        <v>29</v>
      </c>
      <c r="B32" s="26" t="s">
        <v>99</v>
      </c>
      <c r="C32" s="26" t="s">
        <v>100</v>
      </c>
      <c r="D32" s="26" t="s">
        <v>101</v>
      </c>
      <c r="E32" s="7" t="s">
        <v>16</v>
      </c>
      <c r="F32" s="17" t="s">
        <v>56</v>
      </c>
      <c r="G32" s="8">
        <v>8</v>
      </c>
      <c r="H32" s="8">
        <v>8</v>
      </c>
      <c r="I32" s="18">
        <v>3</v>
      </c>
      <c r="J32" s="18"/>
      <c r="K32" s="40">
        <f>SUM(Таблица1565[[#This Row],[Баллы теор. тур]:[Баллы практ. тур]])</f>
        <v>3</v>
      </c>
      <c r="L32" s="11" t="s">
        <v>18</v>
      </c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2022-12-06T06:38:32Z</dcterms:modified>
</cp:coreProperties>
</file>