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0 класс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<sst xmlns="http://schemas.openxmlformats.org/spreadsheetml/2006/main" count="109" uniqueCount="68">
  <si>
    <t>Рейтинговый список участников МЭ ВсОШ по истории</t>
  </si>
  <si>
    <t>№</t>
  </si>
  <si>
    <t>Фамилия</t>
  </si>
  <si>
    <t>Имя</t>
  </si>
  <si>
    <t>Отчество</t>
  </si>
  <si>
    <t>МР</t>
  </si>
  <si>
    <t>ОО (сокращенное название)</t>
  </si>
  <si>
    <t>Класс</t>
  </si>
  <si>
    <t>За какой класс выступал</t>
  </si>
  <si>
    <t>Баллы теор. тур</t>
  </si>
  <si>
    <t>Баллы практ. тур</t>
  </si>
  <si>
    <t>Итоговый балл</t>
  </si>
  <si>
    <t>статус</t>
  </si>
  <si>
    <t>Жильцов</t>
  </si>
  <si>
    <t>Сергей</t>
  </si>
  <si>
    <t>Юрьевич</t>
  </si>
  <si>
    <t>Ярославский</t>
  </si>
  <si>
    <t>МОУ Иванищевская СШ ЯМР</t>
  </si>
  <si>
    <t>Призер</t>
  </si>
  <si>
    <t>Михеева</t>
  </si>
  <si>
    <t>Анна</t>
  </si>
  <si>
    <t>Николаевна</t>
  </si>
  <si>
    <t>МОУ Кузнечихинская СШ ЯМР</t>
  </si>
  <si>
    <t>Участник</t>
  </si>
  <si>
    <t>Тюрина</t>
  </si>
  <si>
    <t>Виктория</t>
  </si>
  <si>
    <t>Дмитриевна</t>
  </si>
  <si>
    <t>МОУ Красноткацкая СШ ЯМР</t>
  </si>
  <si>
    <t>Зеленый</t>
  </si>
  <si>
    <t>Михаил</t>
  </si>
  <si>
    <t>Иванович</t>
  </si>
  <si>
    <t>МОУ Карачихская СШ ЯМР</t>
  </si>
  <si>
    <t>Цыпленкова</t>
  </si>
  <si>
    <t>Кристина</t>
  </si>
  <si>
    <t>Вячеславовна</t>
  </si>
  <si>
    <t>МОУ Михайловская СШ ЯМР</t>
  </si>
  <si>
    <t>Грибков</t>
  </si>
  <si>
    <t>Кирилл</t>
  </si>
  <si>
    <t>Вадимович</t>
  </si>
  <si>
    <t>Дубичева</t>
  </si>
  <si>
    <t>Ульяна</t>
  </si>
  <si>
    <t>Олеговна</t>
  </si>
  <si>
    <t>Емельянов</t>
  </si>
  <si>
    <t>Дмитрий</t>
  </si>
  <si>
    <t>Алексеевич</t>
  </si>
  <si>
    <t>Кострова</t>
  </si>
  <si>
    <t>Анастасия</t>
  </si>
  <si>
    <t>Андреевна</t>
  </si>
  <si>
    <t>Полетаева</t>
  </si>
  <si>
    <t>София</t>
  </si>
  <si>
    <t>МОУ Туношёнская СШ ЯМР</t>
  </si>
  <si>
    <t> Мальцева</t>
  </si>
  <si>
    <t>Татьяна</t>
  </si>
  <si>
    <t>МОУ Лучинская СШ ЯМР</t>
  </si>
  <si>
    <t>Дрожжина</t>
  </si>
  <si>
    <t>Юлия</t>
  </si>
  <si>
    <t>Сергеевна</t>
  </si>
  <si>
    <t>Костромина</t>
  </si>
  <si>
    <t>Милена</t>
  </si>
  <si>
    <t>Адлановна</t>
  </si>
  <si>
    <t>Аксенов</t>
  </si>
  <si>
    <t>Роман</t>
  </si>
  <si>
    <t>Вячеславович</t>
  </si>
  <si>
    <t>МОУ Курбская СШ ЯМР</t>
  </si>
  <si>
    <t>Беляков</t>
  </si>
  <si>
    <t>Олегович</t>
  </si>
  <si>
    <t>Тихонова</t>
  </si>
  <si>
    <t>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</si>
</sst>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</cellXfs>
  <cellStyles count="1">
    <cellStyle name="Обычный" xfId="0" builtinId="0"/>
  </cellStyles>
  <dxfs count="15">
    <dxf>
      <fill>
        <patternFill>
          <fgColor indexed="64"/>
          <bgColor theme="9" tint="0.3999755851924192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562" displayName="Таблица1562" ref="A3:L19" totalsRowShown="0" headerRowDxfId="0" dataDxfId="2" headerRowBorderDxfId="1">
  <autoFilter ref="A3:L19"/>
  <sortState ref="A4:L21">
    <sortCondition descending="1" ref="K4:K21"/>
  </sortState>
  <tableColumns count="12">
    <tableColumn id="1" name="№" dataDxfId="14"/>
    <tableColumn id="2" name="Фамилия" dataDxfId="13"/>
    <tableColumn id="3" name="Имя" dataDxfId="12"/>
    <tableColumn id="4" name="Отчество" dataDxfId="11"/>
    <tableColumn id="5" name="МР" dataDxfId="10"/>
    <tableColumn id="6" name="ОО (сокращенное название)" dataDxfId="9"/>
    <tableColumn id="10" name="Класс" dataDxfId="8"/>
    <tableColumn id="7" name="За какой класс выступал" dataDxfId="7"/>
    <tableColumn id="8" name="Баллы теор. тур" dataDxfId="6"/>
    <tableColumn id="11" name="Баллы практ. тур" dataDxfId="4"/>
    <tableColumn id="12" name="Итоговый балл" dataDxfId="3">
      <calculatedColumnFormula>SUM(Таблица1562[[#This Row],[Баллы теор. тур]:[Баллы практ. тур]])</calculatedColumnFormula>
    </tableColumn>
    <tableColumn id="9" name="статус" dataDxfId="5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C24" sqref="C24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r="2" spans="1:12" ht="18.75" x14ac:dyDescent="0.3">
      <c r="A2" s="4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45" x14ac:dyDescent="0.25">
      <c r="A3" s="28" t="s">
        <v>1</v>
      </c>
      <c r="B3" s="29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30" t="s">
        <v>8</v>
      </c>
      <c r="I3" s="31" t="s">
        <v>9</v>
      </c>
      <c r="J3" s="30" t="s">
        <v>10</v>
      </c>
      <c r="K3" s="25" t="s">
        <v>11</v>
      </c>
      <c r="L3" s="29" t="s">
        <v>12</v>
      </c>
    </row>
    <row r="4" spans="1:12" s="12" customFormat="1" ht="15.75" x14ac:dyDescent="0.25">
      <c r="A4" s="5">
        <v>1</v>
      </c>
      <c r="B4" s="6" t="s">
        <v>13</v>
      </c>
      <c r="C4" s="6" t="s">
        <v>14</v>
      </c>
      <c r="D4" s="6" t="s">
        <v>15</v>
      </c>
      <c r="E4" s="7" t="s">
        <v>16</v>
      </c>
      <c r="F4" s="6" t="s">
        <v>17</v>
      </c>
      <c r="G4" s="8">
        <v>10</v>
      </c>
      <c r="H4" s="8">
        <v>10</v>
      </c>
      <c r="I4" s="9">
        <v>44</v>
      </c>
      <c r="J4" s="10"/>
      <c r="K4" s="26">
        <f>SUM(Таблица1562[[#This Row],[Баллы теор. тур]:[Баллы практ. тур]])</f>
        <v>44</v>
      </c>
      <c r="L4" s="11" t="s">
        <v>18</v>
      </c>
    </row>
    <row r="5" spans="1:12" s="12" customFormat="1" ht="15.75" x14ac:dyDescent="0.25">
      <c r="A5" s="5">
        <v>2</v>
      </c>
      <c r="B5" s="7" t="s">
        <v>19</v>
      </c>
      <c r="C5" s="7" t="s">
        <v>20</v>
      </c>
      <c r="D5" s="7" t="s">
        <v>21</v>
      </c>
      <c r="E5" s="7" t="s">
        <v>16</v>
      </c>
      <c r="F5" s="7" t="s">
        <v>22</v>
      </c>
      <c r="G5" s="8">
        <v>10</v>
      </c>
      <c r="H5" s="8">
        <v>10</v>
      </c>
      <c r="I5" s="13">
        <v>29</v>
      </c>
      <c r="J5" s="14"/>
      <c r="K5" s="26">
        <f>SUM(Таблица1562[[#This Row],[Баллы теор. тур]:[Баллы практ. тур]])</f>
        <v>29</v>
      </c>
      <c r="L5" s="15" t="s">
        <v>23</v>
      </c>
    </row>
    <row r="6" spans="1:12" s="12" customFormat="1" ht="15.75" x14ac:dyDescent="0.25">
      <c r="A6" s="5">
        <v>3</v>
      </c>
      <c r="B6" s="16" t="s">
        <v>24</v>
      </c>
      <c r="C6" s="16" t="s">
        <v>25</v>
      </c>
      <c r="D6" s="16" t="s">
        <v>26</v>
      </c>
      <c r="E6" s="7" t="s">
        <v>16</v>
      </c>
      <c r="F6" s="6" t="s">
        <v>27</v>
      </c>
      <c r="G6" s="9">
        <v>10</v>
      </c>
      <c r="H6" s="17">
        <v>10</v>
      </c>
      <c r="I6" s="17">
        <v>29</v>
      </c>
      <c r="J6" s="14"/>
      <c r="K6" s="27">
        <f>SUM(Таблица1562[[#This Row],[Баллы теор. тур]:[Баллы практ. тур]])</f>
        <v>29</v>
      </c>
      <c r="L6" s="15" t="s">
        <v>23</v>
      </c>
    </row>
    <row r="7" spans="1:12" s="12" customFormat="1" ht="15.75" x14ac:dyDescent="0.25">
      <c r="A7" s="5">
        <v>4</v>
      </c>
      <c r="B7" s="6" t="s">
        <v>28</v>
      </c>
      <c r="C7" s="6" t="s">
        <v>29</v>
      </c>
      <c r="D7" s="6" t="s">
        <v>30</v>
      </c>
      <c r="E7" s="7" t="s">
        <v>16</v>
      </c>
      <c r="F7" s="6" t="s">
        <v>31</v>
      </c>
      <c r="G7" s="8">
        <v>10</v>
      </c>
      <c r="H7" s="8">
        <v>10</v>
      </c>
      <c r="I7" s="13">
        <v>27</v>
      </c>
      <c r="J7" s="14"/>
      <c r="K7" s="26">
        <f>SUM(Таблица1562[[#This Row],[Баллы теор. тур]:[Баллы практ. тур]])</f>
        <v>27</v>
      </c>
      <c r="L7" s="15" t="s">
        <v>23</v>
      </c>
    </row>
    <row r="8" spans="1:12" s="12" customFormat="1" ht="15.75" x14ac:dyDescent="0.25">
      <c r="A8" s="5">
        <v>5</v>
      </c>
      <c r="B8" s="18" t="s">
        <v>32</v>
      </c>
      <c r="C8" s="18" t="s">
        <v>33</v>
      </c>
      <c r="D8" s="18" t="s">
        <v>34</v>
      </c>
      <c r="E8" s="7" t="s">
        <v>16</v>
      </c>
      <c r="F8" s="6" t="s">
        <v>35</v>
      </c>
      <c r="G8" s="8">
        <v>10</v>
      </c>
      <c r="H8" s="8">
        <v>10</v>
      </c>
      <c r="I8" s="17">
        <v>24</v>
      </c>
      <c r="J8" s="14"/>
      <c r="K8" s="26">
        <f>SUM(Таблица1562[[#This Row],[Баллы теор. тур]:[Баллы практ. тур]])</f>
        <v>24</v>
      </c>
      <c r="L8" s="15" t="s">
        <v>23</v>
      </c>
    </row>
    <row r="9" spans="1:12" s="12" customFormat="1" ht="15.75" x14ac:dyDescent="0.25">
      <c r="A9" s="5">
        <v>6</v>
      </c>
      <c r="B9" s="6" t="s">
        <v>36</v>
      </c>
      <c r="C9" s="6" t="s">
        <v>37</v>
      </c>
      <c r="D9" s="6" t="s">
        <v>38</v>
      </c>
      <c r="E9" s="7" t="s">
        <v>16</v>
      </c>
      <c r="F9" s="6" t="s">
        <v>27</v>
      </c>
      <c r="G9" s="8">
        <v>10</v>
      </c>
      <c r="H9" s="8">
        <v>10</v>
      </c>
      <c r="I9" s="13">
        <v>21</v>
      </c>
      <c r="J9" s="19"/>
      <c r="K9" s="26">
        <f>SUM(Таблица1562[[#This Row],[Баллы теор. тур]:[Баллы практ. тур]])</f>
        <v>21</v>
      </c>
      <c r="L9" s="15" t="s">
        <v>23</v>
      </c>
    </row>
    <row r="10" spans="1:12" s="12" customFormat="1" ht="15.75" x14ac:dyDescent="0.25">
      <c r="A10" s="5">
        <v>7</v>
      </c>
      <c r="B10" s="6" t="s">
        <v>39</v>
      </c>
      <c r="C10" s="6" t="s">
        <v>40</v>
      </c>
      <c r="D10" s="6" t="s">
        <v>41</v>
      </c>
      <c r="E10" s="7" t="s">
        <v>16</v>
      </c>
      <c r="F10" s="6" t="s">
        <v>17</v>
      </c>
      <c r="G10" s="8">
        <v>10</v>
      </c>
      <c r="H10" s="8">
        <v>10</v>
      </c>
      <c r="I10" s="9">
        <v>19</v>
      </c>
      <c r="J10" s="10"/>
      <c r="K10" s="26">
        <f>SUM(Таблица1562[[#This Row],[Баллы теор. тур]:[Баллы практ. тур]])</f>
        <v>19</v>
      </c>
      <c r="L10" s="15" t="s">
        <v>23</v>
      </c>
    </row>
    <row r="11" spans="1:12" s="12" customFormat="1" ht="15.75" x14ac:dyDescent="0.25">
      <c r="A11" s="5">
        <v>8</v>
      </c>
      <c r="B11" s="6" t="s">
        <v>42</v>
      </c>
      <c r="C11" s="6" t="s">
        <v>43</v>
      </c>
      <c r="D11" s="6" t="s">
        <v>44</v>
      </c>
      <c r="E11" s="7" t="s">
        <v>16</v>
      </c>
      <c r="F11" s="6" t="s">
        <v>27</v>
      </c>
      <c r="G11" s="8">
        <v>10</v>
      </c>
      <c r="H11" s="8">
        <v>10</v>
      </c>
      <c r="I11" s="13">
        <v>19</v>
      </c>
      <c r="J11" s="19"/>
      <c r="K11" s="26">
        <f>SUM(Таблица1562[[#This Row],[Баллы теор. тур]:[Баллы практ. тур]])</f>
        <v>19</v>
      </c>
      <c r="L11" s="15" t="s">
        <v>23</v>
      </c>
    </row>
    <row r="12" spans="1:12" s="12" customFormat="1" ht="15.75" x14ac:dyDescent="0.25">
      <c r="A12" s="5">
        <v>9</v>
      </c>
      <c r="B12" s="7" t="s">
        <v>45</v>
      </c>
      <c r="C12" s="7" t="s">
        <v>46</v>
      </c>
      <c r="D12" s="7" t="s">
        <v>47</v>
      </c>
      <c r="E12" s="7" t="s">
        <v>16</v>
      </c>
      <c r="F12" s="7" t="s">
        <v>22</v>
      </c>
      <c r="G12" s="8">
        <v>10</v>
      </c>
      <c r="H12" s="8">
        <v>10</v>
      </c>
      <c r="I12" s="13">
        <v>19</v>
      </c>
      <c r="J12" s="19"/>
      <c r="K12" s="26">
        <f>SUM(Таблица1562[[#This Row],[Баллы теор. тур]:[Баллы практ. тур]])</f>
        <v>19</v>
      </c>
      <c r="L12" s="15" t="s">
        <v>23</v>
      </c>
    </row>
    <row r="13" spans="1:12" s="12" customFormat="1" ht="15.75" x14ac:dyDescent="0.25">
      <c r="A13" s="5">
        <v>10</v>
      </c>
      <c r="B13" s="6" t="s">
        <v>48</v>
      </c>
      <c r="C13" s="6" t="s">
        <v>49</v>
      </c>
      <c r="D13" s="6" t="s">
        <v>26</v>
      </c>
      <c r="E13" s="7" t="s">
        <v>16</v>
      </c>
      <c r="F13" s="6" t="s">
        <v>50</v>
      </c>
      <c r="G13" s="8">
        <v>10</v>
      </c>
      <c r="H13" s="8">
        <v>10</v>
      </c>
      <c r="I13" s="20">
        <v>17</v>
      </c>
      <c r="J13" s="21"/>
      <c r="K13" s="26">
        <f>SUM(Таблица1562[[#This Row],[Баллы теор. тур]:[Баллы практ. тур]])</f>
        <v>17</v>
      </c>
      <c r="L13" s="15" t="s">
        <v>23</v>
      </c>
    </row>
    <row r="14" spans="1:12" s="12" customFormat="1" ht="15.75" x14ac:dyDescent="0.25">
      <c r="A14" s="5">
        <v>11</v>
      </c>
      <c r="B14" s="18" t="s">
        <v>51</v>
      </c>
      <c r="C14" s="18" t="s">
        <v>52</v>
      </c>
      <c r="D14" s="18" t="s">
        <v>47</v>
      </c>
      <c r="E14" s="7" t="s">
        <v>16</v>
      </c>
      <c r="F14" s="6" t="s">
        <v>53</v>
      </c>
      <c r="G14" s="8">
        <v>10</v>
      </c>
      <c r="H14" s="8">
        <v>10</v>
      </c>
      <c r="I14" s="13">
        <v>14</v>
      </c>
      <c r="J14" s="22"/>
      <c r="K14" s="26">
        <f>SUM(Таблица1562[[#This Row],[Баллы теор. тур]:[Баллы практ. тур]])</f>
        <v>14</v>
      </c>
      <c r="L14" s="15" t="s">
        <v>23</v>
      </c>
    </row>
    <row r="15" spans="1:12" s="12" customFormat="1" ht="15.75" x14ac:dyDescent="0.25">
      <c r="A15" s="5">
        <v>12</v>
      </c>
      <c r="B15" s="7" t="s">
        <v>54</v>
      </c>
      <c r="C15" s="7" t="s">
        <v>55</v>
      </c>
      <c r="D15" s="7" t="s">
        <v>56</v>
      </c>
      <c r="E15" s="7" t="s">
        <v>16</v>
      </c>
      <c r="F15" s="7" t="s">
        <v>22</v>
      </c>
      <c r="G15" s="8">
        <v>10</v>
      </c>
      <c r="H15" s="8">
        <v>10</v>
      </c>
      <c r="I15" s="13">
        <v>12</v>
      </c>
      <c r="J15" s="14"/>
      <c r="K15" s="26">
        <f>SUM(Таблица1562[[#This Row],[Баллы теор. тур]:[Баллы практ. тур]])</f>
        <v>12</v>
      </c>
      <c r="L15" s="15" t="s">
        <v>23</v>
      </c>
    </row>
    <row r="16" spans="1:12" s="12" customFormat="1" ht="15.75" x14ac:dyDescent="0.25">
      <c r="A16" s="5">
        <v>13</v>
      </c>
      <c r="B16" s="6" t="s">
        <v>57</v>
      </c>
      <c r="C16" s="6" t="s">
        <v>58</v>
      </c>
      <c r="D16" s="6" t="s">
        <v>59</v>
      </c>
      <c r="E16" s="7" t="s">
        <v>16</v>
      </c>
      <c r="F16" s="6" t="s">
        <v>53</v>
      </c>
      <c r="G16" s="8">
        <v>10</v>
      </c>
      <c r="H16" s="8">
        <v>10</v>
      </c>
      <c r="I16" s="13">
        <v>8</v>
      </c>
      <c r="J16" s="22"/>
      <c r="K16" s="26">
        <f>SUM(Таблица1562[[#This Row],[Баллы теор. тур]:[Баллы практ. тур]])</f>
        <v>8</v>
      </c>
      <c r="L16" s="15" t="s">
        <v>23</v>
      </c>
    </row>
    <row r="17" spans="1:12" s="12" customFormat="1" ht="15.75" x14ac:dyDescent="0.25">
      <c r="A17" s="5">
        <v>14</v>
      </c>
      <c r="B17" s="6" t="s">
        <v>60</v>
      </c>
      <c r="C17" s="6" t="s">
        <v>61</v>
      </c>
      <c r="D17" s="6" t="s">
        <v>62</v>
      </c>
      <c r="E17" s="7" t="s">
        <v>16</v>
      </c>
      <c r="F17" s="6" t="s">
        <v>63</v>
      </c>
      <c r="G17" s="8">
        <v>10</v>
      </c>
      <c r="H17" s="8">
        <v>10</v>
      </c>
      <c r="I17" s="13">
        <v>7</v>
      </c>
      <c r="J17" s="19"/>
      <c r="K17" s="26">
        <f>SUM(Таблица1562[[#This Row],[Баллы теор. тур]:[Баллы практ. тур]])</f>
        <v>7</v>
      </c>
      <c r="L17" s="15" t="s">
        <v>23</v>
      </c>
    </row>
    <row r="18" spans="1:12" s="12" customFormat="1" ht="15.75" x14ac:dyDescent="0.25">
      <c r="A18" s="5">
        <v>15</v>
      </c>
      <c r="B18" s="6" t="s">
        <v>64</v>
      </c>
      <c r="C18" s="6" t="s">
        <v>43</v>
      </c>
      <c r="D18" s="6" t="s">
        <v>65</v>
      </c>
      <c r="E18" s="7" t="s">
        <v>16</v>
      </c>
      <c r="F18" s="6" t="s">
        <v>63</v>
      </c>
      <c r="G18" s="8">
        <v>10</v>
      </c>
      <c r="H18" s="8">
        <v>10</v>
      </c>
      <c r="I18" s="13">
        <v>6</v>
      </c>
      <c r="J18" s="19"/>
      <c r="K18" s="26">
        <f>SUM(Таблица1562[[#This Row],[Баллы теор. тур]:[Баллы практ. тур]])</f>
        <v>6</v>
      </c>
      <c r="L18" s="15" t="s">
        <v>23</v>
      </c>
    </row>
    <row r="19" spans="1:12" s="12" customFormat="1" ht="15.75" x14ac:dyDescent="0.25">
      <c r="A19" s="5">
        <v>16</v>
      </c>
      <c r="B19" s="6" t="s">
        <v>66</v>
      </c>
      <c r="C19" s="6" t="s">
        <v>25</v>
      </c>
      <c r="D19" s="6" t="s">
        <v>67</v>
      </c>
      <c r="E19" s="7" t="s">
        <v>16</v>
      </c>
      <c r="F19" s="6" t="s">
        <v>53</v>
      </c>
      <c r="G19" s="8">
        <v>10</v>
      </c>
      <c r="H19" s="8">
        <v>10</v>
      </c>
      <c r="I19" s="23">
        <v>6</v>
      </c>
      <c r="J19" s="24"/>
      <c r="K19" s="26">
        <f>SUM(Таблица1562[[#This Row],[Баллы теор. тур]:[Баллы практ. тур]])</f>
        <v>6</v>
      </c>
      <c r="L19" s="15" t="s">
        <v>23</v>
      </c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2022-12-06T06:42:42Z</dcterms:modified>
</cp:coreProperties>
</file>