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rieva\Desktop\Мониторинг управления качеством образования\Волкова\Система выявления_ поддержки и развития\Дополнительное образоваине\Мониторинг показателей - V\"/>
    </mc:Choice>
  </mc:AlternateContent>
  <xr:revisionPtr revIDLastSave="0" documentId="13_ncr:1_{14BFE6A6-3704-4C67-BB69-DC29B7241664}" xr6:coauthVersionLast="40" xr6:coauthVersionMax="40" xr10:uidLastSave="{00000000-0000-0000-0000-000000000000}"/>
  <bookViews>
    <workbookView xWindow="0" yWindow="0" windowWidth="7470" windowHeight="2280" tabRatio="5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<sst xmlns="http://schemas.openxmlformats.org/spreadsheetml/2006/main" count="90" uniqueCount="42">
  <si>
    <t>Образовательная организация</t>
  </si>
  <si>
    <t>Ведомственная принадлежность</t>
  </si>
  <si>
    <t>Количество зачислений</t>
  </si>
  <si>
    <t>Охват дополнительным образованием (количество используемых сертификатов)</t>
  </si>
  <si>
    <t>Наименование</t>
  </si>
  <si>
    <t>ИНН</t>
  </si>
  <si>
    <t>Муниципалитет</t>
  </si>
  <si>
    <t xml:space="preserve">Техническая </t>
  </si>
  <si>
    <t>Спортивная</t>
  </si>
  <si>
    <t>Художественная</t>
  </si>
  <si>
    <t>Естественнонаучная</t>
  </si>
  <si>
    <t>Туристско-краеведческая</t>
  </si>
  <si>
    <t>Социальная</t>
  </si>
  <si>
    <t>Всего</t>
  </si>
  <si>
    <t>МАУ ДО ДОЦ "Иволга"</t>
  </si>
  <si>
    <t>Ярославский район</t>
  </si>
  <si>
    <t>Орган власти, осуществляющий управление в сфере образования и науки</t>
  </si>
  <si>
    <t>МОУ Туношёнская СШ</t>
  </si>
  <si>
    <t>МОУ Михайловская СШ</t>
  </si>
  <si>
    <t>МУ ДО ЦДТ "Шанс"</t>
  </si>
  <si>
    <t>МОУ Курбская СШ</t>
  </si>
  <si>
    <t>МОУ Мокеевская СШ</t>
  </si>
  <si>
    <t>МУ ДО ЦДТ "Ступеньки"</t>
  </si>
  <si>
    <t>МУ ДО ДЮСШ</t>
  </si>
  <si>
    <t>МОУ Карачихская СШ</t>
  </si>
  <si>
    <t>МОУ Кузнечихинская СШ</t>
  </si>
  <si>
    <t>МОУ Мордвиновская СШ</t>
  </si>
  <si>
    <t>МОУ Ивняковская СШ</t>
  </si>
  <si>
    <t>МОУ СШ п. Ярославка</t>
  </si>
  <si>
    <t>МОУ Дубковская СШ</t>
  </si>
  <si>
    <t>МОУ Лучинская СШ</t>
  </si>
  <si>
    <t>МОУ Красноткацкая СШ</t>
  </si>
  <si>
    <t>МОУ Сарафоновская СШ</t>
  </si>
  <si>
    <t>МОУ Карабихская ОШ</t>
  </si>
  <si>
    <t>МДОУ детский сад № 19 "Березка"</t>
  </si>
  <si>
    <t>МДОУ детский сад № 16 "Ягодка"</t>
  </si>
  <si>
    <t>МДОУ детский сад № 3 "Ивушка"</t>
  </si>
  <si>
    <t>МДОУ №36 "ЗОЛОТОЙ ПЕТУШОК" ЯМР</t>
  </si>
  <si>
    <t>МДОУ № 21 "ЛАСТОЧКА" ЯМР</t>
  </si>
  <si>
    <t>МОУ СШ им.Ф.И.Толбухина</t>
  </si>
  <si>
    <t>МОУ Леснополянская НШ им. К.Д. Ушинского</t>
  </si>
  <si>
    <t>Всего по региону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</si>
</sst>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BCC"/>
        <bgColor rgb="FFFFFBCC"/>
      </patternFill>
    </fill>
    <fill>
      <patternFill patternType="solid">
        <fgColor rgb="FFFFFF00"/>
        <bgColor rgb="FFFFFF00"/>
      </patternFill>
    </fill>
    <fill>
      <patternFill patternType="solid">
        <fgColor rgb="FFADC5E7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1" fontId="0" fillId="2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10" fontId="0" fillId="0" borderId="0" xfId="0" applyNumberFormat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3" workbookViewId="0">
      <selection activeCell="N10" sqref="N10"/>
    </sheetView>
  </sheetViews>
  <sheetFormatPr defaultColWidth="11.5703125" defaultRowHeight="12.75" x14ac:dyDescent="0.2"/>
  <cols>
    <col min="1" max="1" width="35.85546875" customWidth="1"/>
    <col min="2" max="3" width="18.5703125" customWidth="1"/>
    <col min="4" max="4" width="31.42578125" customWidth="1"/>
    <col min="5" max="6" width="7.85546875" customWidth="1"/>
    <col min="7" max="7" width="9.28515625" customWidth="1"/>
    <col min="8" max="8" width="8.140625" customWidth="1"/>
    <col min="9" max="9" width="9.140625" customWidth="1"/>
    <col min="10" max="10" width="8.28515625" customWidth="1"/>
    <col min="11" max="11" width="9.42578125" customWidth="1"/>
    <col min="12" max="12" width="18.140625" customWidth="1"/>
  </cols>
  <sheetData>
    <row r="1" spans="1:12" ht="12.75" customHeight="1" x14ac:dyDescent="0.2">
      <c r="A1" s="12" t="s">
        <v>0</v>
      </c>
      <c r="B1" s="12"/>
      <c r="C1" s="12"/>
      <c r="D1" s="12" t="s">
        <v>1</v>
      </c>
      <c r="E1" s="12" t="s">
        <v>2</v>
      </c>
      <c r="F1" s="12"/>
      <c r="G1" s="12"/>
      <c r="H1" s="12"/>
      <c r="I1" s="12"/>
      <c r="J1" s="12"/>
      <c r="K1" s="12"/>
      <c r="L1" s="12" t="s">
        <v>3</v>
      </c>
    </row>
    <row r="2" spans="1:12" ht="153" customHeight="1" x14ac:dyDescent="0.2">
      <c r="A2" s="4" t="s">
        <v>4</v>
      </c>
      <c r="B2" s="4" t="s">
        <v>5</v>
      </c>
      <c r="C2" s="4" t="s">
        <v>6</v>
      </c>
      <c r="D2" s="12"/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2"/>
    </row>
    <row r="3" spans="1:12" ht="12.75" customHeight="1" x14ac:dyDescent="0.2">
      <c r="A3" s="5" t="s">
        <v>14</v>
      </c>
      <c r="B3" s="6">
        <v>7627028368</v>
      </c>
      <c r="C3" s="7" t="s">
        <v>15</v>
      </c>
      <c r="D3" s="8" t="s">
        <v>16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3">
        <f t="shared" ref="K3:K27" si="0">SUM(E3:J3)</f>
        <v>0</v>
      </c>
      <c r="L3" s="3">
        <v>0</v>
      </c>
    </row>
    <row r="4" spans="1:12" ht="38.25" x14ac:dyDescent="0.2">
      <c r="A4" s="5" t="s">
        <v>17</v>
      </c>
      <c r="B4" s="6">
        <v>7627013749</v>
      </c>
      <c r="C4" s="7" t="s">
        <v>15</v>
      </c>
      <c r="D4" s="8" t="s">
        <v>16</v>
      </c>
      <c r="E4" s="7">
        <v>121</v>
      </c>
      <c r="F4" s="7">
        <v>142</v>
      </c>
      <c r="G4" s="7">
        <v>150</v>
      </c>
      <c r="H4" s="7">
        <v>13</v>
      </c>
      <c r="I4" s="7">
        <v>10</v>
      </c>
      <c r="J4" s="7">
        <v>109</v>
      </c>
      <c r="K4" s="3">
        <f t="shared" si="0"/>
        <v>545</v>
      </c>
      <c r="L4" s="3">
        <v>296</v>
      </c>
    </row>
    <row r="5" spans="1:12" ht="38.25" x14ac:dyDescent="0.2">
      <c r="A5" s="5" t="s">
        <v>18</v>
      </c>
      <c r="B5" s="6">
        <v>7627013675</v>
      </c>
      <c r="C5" s="7" t="s">
        <v>15</v>
      </c>
      <c r="D5" s="8" t="s">
        <v>16</v>
      </c>
      <c r="E5" s="7">
        <v>68</v>
      </c>
      <c r="F5" s="7">
        <v>103</v>
      </c>
      <c r="G5" s="7">
        <v>67</v>
      </c>
      <c r="H5" s="7">
        <v>0</v>
      </c>
      <c r="I5" s="7">
        <v>0</v>
      </c>
      <c r="J5" s="7">
        <v>62</v>
      </c>
      <c r="K5" s="3">
        <f t="shared" si="0"/>
        <v>300</v>
      </c>
      <c r="L5" s="3">
        <v>189</v>
      </c>
    </row>
    <row r="6" spans="1:12" ht="38.25" x14ac:dyDescent="0.2">
      <c r="A6" s="5" t="s">
        <v>19</v>
      </c>
      <c r="B6" s="6">
        <v>7627022101</v>
      </c>
      <c r="C6" s="7" t="s">
        <v>15</v>
      </c>
      <c r="D6" s="8" t="s">
        <v>16</v>
      </c>
      <c r="E6" s="7">
        <v>257</v>
      </c>
      <c r="F6" s="7">
        <v>365</v>
      </c>
      <c r="G6" s="7">
        <v>1130</v>
      </c>
      <c r="H6" s="7">
        <v>11</v>
      </c>
      <c r="I6" s="7">
        <v>75</v>
      </c>
      <c r="J6" s="7">
        <v>394</v>
      </c>
      <c r="K6" s="3">
        <f t="shared" si="0"/>
        <v>2232</v>
      </c>
      <c r="L6" s="3">
        <v>706</v>
      </c>
    </row>
    <row r="7" spans="1:12" ht="38.25" x14ac:dyDescent="0.2">
      <c r="A7" s="5" t="s">
        <v>20</v>
      </c>
      <c r="B7" s="6">
        <v>7627013890</v>
      </c>
      <c r="C7" s="7" t="s">
        <v>15</v>
      </c>
      <c r="D7" s="8" t="s">
        <v>16</v>
      </c>
      <c r="E7" s="7">
        <v>29</v>
      </c>
      <c r="F7" s="7">
        <v>30</v>
      </c>
      <c r="G7" s="7">
        <v>102</v>
      </c>
      <c r="H7" s="7">
        <v>23</v>
      </c>
      <c r="I7" s="7">
        <v>30</v>
      </c>
      <c r="J7" s="7">
        <v>0</v>
      </c>
      <c r="K7" s="3">
        <f t="shared" si="0"/>
        <v>214</v>
      </c>
      <c r="L7" s="3">
        <v>123</v>
      </c>
    </row>
    <row r="8" spans="1:12" ht="38.25" x14ac:dyDescent="0.2">
      <c r="A8" s="5" t="s">
        <v>21</v>
      </c>
      <c r="B8" s="6">
        <v>7627018715</v>
      </c>
      <c r="C8" s="7" t="s">
        <v>15</v>
      </c>
      <c r="D8" s="8" t="s">
        <v>16</v>
      </c>
      <c r="E8" s="7">
        <v>93</v>
      </c>
      <c r="F8" s="7">
        <v>55</v>
      </c>
      <c r="G8" s="7">
        <v>29</v>
      </c>
      <c r="H8" s="7">
        <v>0</v>
      </c>
      <c r="I8" s="7">
        <v>12</v>
      </c>
      <c r="J8" s="7">
        <v>220</v>
      </c>
      <c r="K8" s="3">
        <f t="shared" si="0"/>
        <v>409</v>
      </c>
      <c r="L8" s="3">
        <v>148</v>
      </c>
    </row>
    <row r="9" spans="1:12" ht="38.25" x14ac:dyDescent="0.2">
      <c r="A9" s="5" t="s">
        <v>22</v>
      </c>
      <c r="B9" s="6">
        <v>7627012583</v>
      </c>
      <c r="C9" s="7" t="s">
        <v>15</v>
      </c>
      <c r="D9" s="8" t="s">
        <v>16</v>
      </c>
      <c r="E9" s="7">
        <v>439</v>
      </c>
      <c r="F9" s="7">
        <v>533</v>
      </c>
      <c r="G9" s="7">
        <v>1326</v>
      </c>
      <c r="H9" s="7">
        <v>189</v>
      </c>
      <c r="I9" s="7">
        <v>112</v>
      </c>
      <c r="J9" s="7">
        <v>1052</v>
      </c>
      <c r="K9" s="3">
        <f t="shared" si="0"/>
        <v>3651</v>
      </c>
      <c r="L9" s="3">
        <v>989</v>
      </c>
    </row>
    <row r="10" spans="1:12" ht="38.25" x14ac:dyDescent="0.2">
      <c r="A10" s="5" t="s">
        <v>23</v>
      </c>
      <c r="B10" s="6">
        <v>7627018923</v>
      </c>
      <c r="C10" s="7" t="s">
        <v>15</v>
      </c>
      <c r="D10" s="8" t="s">
        <v>16</v>
      </c>
      <c r="E10" s="7">
        <v>0</v>
      </c>
      <c r="F10" s="7">
        <v>1294</v>
      </c>
      <c r="G10" s="7">
        <v>0</v>
      </c>
      <c r="H10" s="7">
        <v>0</v>
      </c>
      <c r="I10" s="7">
        <v>0</v>
      </c>
      <c r="J10" s="7">
        <v>0</v>
      </c>
      <c r="K10" s="3">
        <f t="shared" si="0"/>
        <v>1294</v>
      </c>
      <c r="L10" s="3">
        <v>684</v>
      </c>
    </row>
    <row r="11" spans="1:12" ht="38.25" x14ac:dyDescent="0.2">
      <c r="A11" s="5" t="s">
        <v>24</v>
      </c>
      <c r="B11" s="6">
        <v>7627013650</v>
      </c>
      <c r="C11" s="7" t="s">
        <v>15</v>
      </c>
      <c r="D11" s="8" t="s">
        <v>16</v>
      </c>
      <c r="E11" s="7">
        <v>0</v>
      </c>
      <c r="F11" s="7">
        <v>87</v>
      </c>
      <c r="G11" s="7">
        <v>74</v>
      </c>
      <c r="H11" s="7">
        <v>51</v>
      </c>
      <c r="I11" s="7">
        <v>26</v>
      </c>
      <c r="J11" s="7">
        <v>0</v>
      </c>
      <c r="K11" s="3">
        <f t="shared" si="0"/>
        <v>238</v>
      </c>
      <c r="L11" s="3">
        <v>102</v>
      </c>
    </row>
    <row r="12" spans="1:12" ht="38.25" x14ac:dyDescent="0.2">
      <c r="A12" s="5" t="s">
        <v>25</v>
      </c>
      <c r="B12" s="6">
        <v>7627015425</v>
      </c>
      <c r="C12" s="7" t="s">
        <v>15</v>
      </c>
      <c r="D12" s="8" t="s">
        <v>16</v>
      </c>
      <c r="E12" s="7">
        <v>138</v>
      </c>
      <c r="F12" s="7">
        <v>192</v>
      </c>
      <c r="G12" s="7">
        <v>401</v>
      </c>
      <c r="H12" s="7">
        <v>75</v>
      </c>
      <c r="I12" s="7">
        <v>31</v>
      </c>
      <c r="J12" s="7">
        <v>88</v>
      </c>
      <c r="K12" s="3">
        <f t="shared" si="0"/>
        <v>925</v>
      </c>
      <c r="L12" s="3">
        <v>420</v>
      </c>
    </row>
    <row r="13" spans="1:12" ht="38.25" x14ac:dyDescent="0.2">
      <c r="A13" s="5" t="s">
        <v>26</v>
      </c>
      <c r="B13" s="6">
        <v>7627013788</v>
      </c>
      <c r="C13" s="7" t="s">
        <v>15</v>
      </c>
      <c r="D13" s="8" t="s">
        <v>16</v>
      </c>
      <c r="E13" s="7">
        <v>14</v>
      </c>
      <c r="F13" s="7">
        <v>23</v>
      </c>
      <c r="G13" s="7">
        <v>25</v>
      </c>
      <c r="H13" s="7">
        <v>0</v>
      </c>
      <c r="I13" s="7">
        <v>0</v>
      </c>
      <c r="J13" s="7">
        <v>38</v>
      </c>
      <c r="K13" s="3">
        <f t="shared" si="0"/>
        <v>100</v>
      </c>
      <c r="L13" s="3">
        <v>34</v>
      </c>
    </row>
    <row r="14" spans="1:12" ht="38.25" x14ac:dyDescent="0.2">
      <c r="A14" s="5" t="s">
        <v>27</v>
      </c>
      <c r="B14" s="6">
        <v>7627002095</v>
      </c>
      <c r="C14" s="7" t="s">
        <v>15</v>
      </c>
      <c r="D14" s="8" t="s">
        <v>16</v>
      </c>
      <c r="E14" s="7">
        <v>32</v>
      </c>
      <c r="F14" s="7">
        <v>269</v>
      </c>
      <c r="G14" s="7">
        <v>358</v>
      </c>
      <c r="H14" s="7">
        <v>24</v>
      </c>
      <c r="I14" s="7">
        <v>46</v>
      </c>
      <c r="J14" s="7">
        <v>96</v>
      </c>
      <c r="K14" s="3">
        <f t="shared" si="0"/>
        <v>825</v>
      </c>
      <c r="L14" s="3">
        <v>414</v>
      </c>
    </row>
    <row r="15" spans="1:12" ht="38.25" x14ac:dyDescent="0.2">
      <c r="A15" s="5" t="s">
        <v>28</v>
      </c>
      <c r="B15" s="6">
        <v>7627014301</v>
      </c>
      <c r="C15" s="7" t="s">
        <v>15</v>
      </c>
      <c r="D15" s="8" t="s">
        <v>16</v>
      </c>
      <c r="E15" s="7">
        <v>0</v>
      </c>
      <c r="F15" s="7">
        <v>60</v>
      </c>
      <c r="G15" s="7">
        <v>86</v>
      </c>
      <c r="H15" s="7">
        <v>27</v>
      </c>
      <c r="I15" s="7">
        <v>0</v>
      </c>
      <c r="J15" s="7">
        <v>30</v>
      </c>
      <c r="K15" s="3">
        <f t="shared" si="0"/>
        <v>203</v>
      </c>
      <c r="L15" s="3">
        <v>94</v>
      </c>
    </row>
    <row r="16" spans="1:12" ht="38.25" x14ac:dyDescent="0.2">
      <c r="A16" s="5" t="s">
        <v>29</v>
      </c>
      <c r="B16" s="6">
        <v>7627013763</v>
      </c>
      <c r="C16" s="7" t="s">
        <v>15</v>
      </c>
      <c r="D16" s="8" t="s">
        <v>16</v>
      </c>
      <c r="E16" s="7">
        <v>18</v>
      </c>
      <c r="F16" s="7">
        <v>25</v>
      </c>
      <c r="G16" s="7">
        <v>216</v>
      </c>
      <c r="H16" s="7">
        <v>153</v>
      </c>
      <c r="I16" s="7">
        <v>27</v>
      </c>
      <c r="J16" s="7">
        <v>105</v>
      </c>
      <c r="K16" s="3">
        <f t="shared" si="0"/>
        <v>544</v>
      </c>
      <c r="L16" s="3">
        <v>239</v>
      </c>
    </row>
    <row r="17" spans="1:14" ht="38.25" x14ac:dyDescent="0.2">
      <c r="A17" s="5" t="s">
        <v>30</v>
      </c>
      <c r="B17" s="6">
        <v>7627013989</v>
      </c>
      <c r="C17" s="7" t="s">
        <v>15</v>
      </c>
      <c r="D17" s="8" t="s">
        <v>16</v>
      </c>
      <c r="E17" s="7">
        <v>0</v>
      </c>
      <c r="F17" s="7">
        <v>20</v>
      </c>
      <c r="G17" s="7">
        <v>60</v>
      </c>
      <c r="H17" s="7">
        <v>244</v>
      </c>
      <c r="I17" s="7">
        <v>15</v>
      </c>
      <c r="J17" s="7">
        <v>105</v>
      </c>
      <c r="K17" s="3">
        <f t="shared" si="0"/>
        <v>444</v>
      </c>
      <c r="L17" s="3">
        <v>173</v>
      </c>
    </row>
    <row r="18" spans="1:14" ht="38.25" x14ac:dyDescent="0.2">
      <c r="A18" s="5" t="s">
        <v>31</v>
      </c>
      <c r="B18" s="6">
        <v>7627017045</v>
      </c>
      <c r="C18" s="7" t="s">
        <v>15</v>
      </c>
      <c r="D18" s="8" t="s">
        <v>16</v>
      </c>
      <c r="E18" s="7">
        <v>29</v>
      </c>
      <c r="F18" s="7">
        <v>63</v>
      </c>
      <c r="G18" s="7">
        <v>84</v>
      </c>
      <c r="H18" s="7">
        <v>0</v>
      </c>
      <c r="I18" s="7">
        <v>0</v>
      </c>
      <c r="J18" s="7">
        <v>63</v>
      </c>
      <c r="K18" s="3">
        <f t="shared" si="0"/>
        <v>239</v>
      </c>
      <c r="L18" s="3">
        <v>136</v>
      </c>
    </row>
    <row r="19" spans="1:14" ht="38.25" x14ac:dyDescent="0.2">
      <c r="A19" s="5" t="s">
        <v>32</v>
      </c>
      <c r="B19" s="6">
        <v>7627013770</v>
      </c>
      <c r="C19" s="7" t="s">
        <v>15</v>
      </c>
      <c r="D19" s="8" t="s">
        <v>16</v>
      </c>
      <c r="E19" s="7">
        <v>41</v>
      </c>
      <c r="F19" s="7">
        <v>147</v>
      </c>
      <c r="G19" s="7">
        <v>0</v>
      </c>
      <c r="H19" s="7">
        <v>56</v>
      </c>
      <c r="I19" s="7">
        <v>0</v>
      </c>
      <c r="J19" s="7">
        <v>0</v>
      </c>
      <c r="K19" s="3">
        <f t="shared" si="0"/>
        <v>244</v>
      </c>
      <c r="L19" s="3">
        <v>121</v>
      </c>
    </row>
    <row r="20" spans="1:14" ht="38.25" x14ac:dyDescent="0.2">
      <c r="A20" s="5" t="s">
        <v>33</v>
      </c>
      <c r="B20" s="6">
        <v>7627014005</v>
      </c>
      <c r="C20" s="7" t="s">
        <v>15</v>
      </c>
      <c r="D20" s="8" t="s">
        <v>16</v>
      </c>
      <c r="E20" s="7">
        <v>0</v>
      </c>
      <c r="F20" s="7">
        <v>0</v>
      </c>
      <c r="G20" s="7">
        <v>30</v>
      </c>
      <c r="H20" s="7">
        <v>58</v>
      </c>
      <c r="I20" s="7">
        <v>29</v>
      </c>
      <c r="J20" s="7">
        <v>43</v>
      </c>
      <c r="K20" s="3">
        <f t="shared" si="0"/>
        <v>160</v>
      </c>
      <c r="L20" s="3">
        <v>129</v>
      </c>
    </row>
    <row r="21" spans="1:14" ht="38.25" x14ac:dyDescent="0.2">
      <c r="A21" s="5" t="s">
        <v>34</v>
      </c>
      <c r="B21" s="6">
        <v>7627016757</v>
      </c>
      <c r="C21" s="7" t="s">
        <v>15</v>
      </c>
      <c r="D21" s="8" t="s">
        <v>16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3">
        <f t="shared" si="0"/>
        <v>0</v>
      </c>
      <c r="L21" s="3">
        <v>0</v>
      </c>
    </row>
    <row r="22" spans="1:14" ht="38.25" x14ac:dyDescent="0.2">
      <c r="A22" s="5" t="s">
        <v>35</v>
      </c>
      <c r="B22" s="6">
        <v>7627020432</v>
      </c>
      <c r="C22" s="7" t="s">
        <v>15</v>
      </c>
      <c r="D22" s="8" t="s">
        <v>16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3">
        <f t="shared" si="0"/>
        <v>0</v>
      </c>
      <c r="L22" s="3">
        <v>0</v>
      </c>
    </row>
    <row r="23" spans="1:14" ht="38.25" x14ac:dyDescent="0.2">
      <c r="A23" s="5" t="s">
        <v>36</v>
      </c>
      <c r="B23" s="6">
        <v>7627043567</v>
      </c>
      <c r="C23" s="7" t="s">
        <v>15</v>
      </c>
      <c r="D23" s="8" t="s">
        <v>16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3">
        <f t="shared" si="0"/>
        <v>0</v>
      </c>
      <c r="L23" s="3">
        <v>0</v>
      </c>
    </row>
    <row r="24" spans="1:14" ht="38.25" x14ac:dyDescent="0.2">
      <c r="A24" s="5" t="s">
        <v>37</v>
      </c>
      <c r="B24" s="6">
        <v>7627014735</v>
      </c>
      <c r="C24" s="7" t="s">
        <v>15</v>
      </c>
      <c r="D24" s="8" t="s">
        <v>16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3">
        <f t="shared" si="0"/>
        <v>0</v>
      </c>
      <c r="L24" s="3">
        <v>0</v>
      </c>
      <c r="M24" s="11">
        <v>5157</v>
      </c>
      <c r="N24" s="10">
        <v>0.51500000000000001</v>
      </c>
    </row>
    <row r="25" spans="1:14" ht="38.25" x14ac:dyDescent="0.2">
      <c r="A25" s="5" t="s">
        <v>38</v>
      </c>
      <c r="B25" s="6">
        <v>7627025590</v>
      </c>
      <c r="C25" s="7" t="s">
        <v>15</v>
      </c>
      <c r="D25" s="8" t="s">
        <v>16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3">
        <f t="shared" si="0"/>
        <v>0</v>
      </c>
      <c r="L25" s="3">
        <v>0</v>
      </c>
    </row>
    <row r="26" spans="1:14" ht="38.25" x14ac:dyDescent="0.2">
      <c r="A26" s="5" t="s">
        <v>39</v>
      </c>
      <c r="B26" s="6">
        <v>7627003194</v>
      </c>
      <c r="C26" s="7" t="s">
        <v>15</v>
      </c>
      <c r="D26" s="8" t="s">
        <v>16</v>
      </c>
      <c r="E26" s="7">
        <v>36</v>
      </c>
      <c r="F26" s="7">
        <v>18</v>
      </c>
      <c r="G26" s="7">
        <v>15</v>
      </c>
      <c r="H26" s="7">
        <v>15</v>
      </c>
      <c r="I26" s="7">
        <v>0</v>
      </c>
      <c r="J26" s="7">
        <v>0</v>
      </c>
      <c r="K26" s="3">
        <f t="shared" si="0"/>
        <v>84</v>
      </c>
      <c r="L26" s="3">
        <v>64</v>
      </c>
    </row>
    <row r="27" spans="1:14" ht="38.25" x14ac:dyDescent="0.2">
      <c r="A27" s="5" t="s">
        <v>40</v>
      </c>
      <c r="B27" s="6">
        <v>7627028992</v>
      </c>
      <c r="C27" s="7" t="s">
        <v>15</v>
      </c>
      <c r="D27" s="8" t="s">
        <v>16</v>
      </c>
      <c r="E27" s="7">
        <v>96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3">
        <f t="shared" si="0"/>
        <v>96</v>
      </c>
      <c r="L27" s="3">
        <v>96</v>
      </c>
    </row>
    <row r="28" spans="1:14" x14ac:dyDescent="0.2">
      <c r="A28" s="13" t="s">
        <v>41</v>
      </c>
      <c r="B28" s="14"/>
      <c r="C28" s="14"/>
      <c r="D28" s="14"/>
      <c r="E28" s="1">
        <f t="shared" ref="E28:K28" si="1">SUM(E3:E27)</f>
        <v>1411</v>
      </c>
      <c r="F28" s="1">
        <f t="shared" si="1"/>
        <v>3426</v>
      </c>
      <c r="G28" s="1">
        <f t="shared" si="1"/>
        <v>4153</v>
      </c>
      <c r="H28" s="1">
        <f t="shared" si="1"/>
        <v>939</v>
      </c>
      <c r="I28" s="1">
        <f t="shared" si="1"/>
        <v>413</v>
      </c>
      <c r="J28" s="1">
        <f t="shared" si="1"/>
        <v>2405</v>
      </c>
      <c r="K28" s="2">
        <f t="shared" si="1"/>
        <v>12747</v>
      </c>
      <c r="L28" s="2">
        <v>4195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D1:D2"/>
    <mergeCell ref="E1:K1"/>
    <mergeCell ref="L1:L2"/>
    <mergeCell ref="A28:D28"/>
  </mergeCells>
  <pageMargins left="0.78749999999999998" right="0.78749999999999998" top="1.0527777777778" bottom="1.052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gurieva</cp:lastModifiedBy>
  <dcterms:created xsi:type="dcterms:W3CDTF">2018-10-29T17:08:13Z</dcterms:created>
  <dcterms:modified xsi:type="dcterms:W3CDTF">2021-06-30T10:34:50Z</dcterms:modified>
  <cp:category/>
</cp:coreProperties>
</file>