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<sst xmlns="http://schemas.openxmlformats.org/spreadsheetml/2006/main" count="88" uniqueCount="66">
  <si>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</si>
  <si>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Максимальное количество баллов:  150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</si>
  <si>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</si>
  <si>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</si>
  <si>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</si>
  <si>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</si>
  <si>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</si>
  <si>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</si>
  <si>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</si>
  <si>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</si>
  <si>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</si>
  <si>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</si>
  <si>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</si>
  <si>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Эссе</t>
  </si>
  <si>
    <t>Сумма баллов</t>
  </si>
  <si>
    <t>%</t>
  </si>
  <si>
    <t xml:space="preserve">   Рейтинг</t>
  </si>
  <si>
    <t>Диплом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</si>
  <si>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обществознанию</t>
    </r>
    <r>
      <rPr>
        <sz val="12"/>
        <rFont val="Times New Roman"/>
        <family val="1"/>
      </rPr>
      <t xml:space="preserve">                                                                           10 </t>
    </r>
    <r>
      <rPr>
        <u val="single"/>
        <sz val="12"/>
        <rFont val="Times New Roman"/>
        <family val="1"/>
      </rPr>
      <t>класс</t>
    </r>
  </si>
  <si>
    <t>МОУ Красноткацкая СШ ЯМР</t>
  </si>
  <si>
    <t>МОУ Кузнечихинская СШ ЯМР</t>
  </si>
  <si>
    <t>МОУ Туношенская СШ ЯМР</t>
  </si>
  <si>
    <t>МОУ Сарафоновская СШ ЯМР</t>
  </si>
  <si>
    <t>МОУ Мокеевская СШ ЯМР</t>
  </si>
  <si>
    <t>МОУ Иванищевская СШ ЯМР</t>
  </si>
  <si>
    <t>МОУ Михайловская СШ ЯМР</t>
  </si>
  <si>
    <t>Гильфанова Ю.Р.</t>
  </si>
  <si>
    <t>Кулькова Н.В.</t>
  </si>
  <si>
    <t>Фаламеева Е.В.</t>
  </si>
  <si>
    <t>Дубичев О.В.</t>
  </si>
  <si>
    <t>Члены жюри:</t>
  </si>
  <si>
    <t>8</t>
  </si>
  <si>
    <t>9</t>
  </si>
  <si>
    <t>12</t>
  </si>
  <si>
    <t>13</t>
  </si>
  <si>
    <t>14</t>
  </si>
  <si>
    <t>15</t>
  </si>
  <si>
    <t>Киселева Г.В.</t>
  </si>
  <si>
    <t>Соколова Е.С.</t>
  </si>
  <si>
    <t>Хоромская Д.В.</t>
  </si>
  <si>
    <t>МОУ Лучинская СШ ЯМР</t>
  </si>
  <si>
    <t>Полозов А.В.</t>
  </si>
  <si>
    <t>Одинцова А.М.</t>
  </si>
  <si>
    <t>Иванов Н.С.</t>
  </si>
  <si>
    <t>Степченко М.С.</t>
  </si>
  <si>
    <t>Изварин Я.А.</t>
  </si>
  <si>
    <t>Круглова М.П.</t>
  </si>
  <si>
    <t>Буданова В.В.</t>
  </si>
  <si>
    <t>Закурина А.А.</t>
  </si>
  <si>
    <t>Смирнова А. А.</t>
  </si>
  <si>
    <t>Железнова Д.А.</t>
  </si>
  <si>
    <t>Ташанова Д.А.</t>
  </si>
  <si>
    <t>призер</t>
  </si>
  <si>
    <r>
      <t xml:space="preserve">       Дата проведения олимпиады:   </t>
    </r>
    <r>
      <rPr>
        <b/>
        <sz val="12"/>
        <rFont val="Times New Roman"/>
        <family val="1"/>
      </rPr>
      <t xml:space="preserve">  18.11.2020</t>
    </r>
    <r>
      <rPr>
        <sz val="12"/>
        <rFont val="Times New Roman"/>
        <family val="1"/>
      </rPr>
      <t xml:space="preserve">                                                              Количество участников: 15</t>
    </r>
  </si>
  <si>
    <t>Чекменев К.А.</t>
  </si>
  <si>
    <t>2-3</t>
  </si>
  <si>
    <t>10</t>
  </si>
  <si>
    <t>11</t>
  </si>
  <si>
    <t>Серов И.А.</t>
  </si>
  <si>
    <t>Завьялова Н.Ф.</t>
  </si>
  <si>
    <t>Валькова Н.Е.</t>
  </si>
  <si>
    <t>Шишкина В.С.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</si>
  <si>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</rPr>
      <t>ПРОТОКОЛ от 24.11.2020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3</t>
    </r>
  </si>
  <si>
    <t>Шестакович А.С.</t>
  </si>
  <si>
    <t>МОУ Карачихская СШ ЯМР</t>
  </si>
  <si>
    <t>Славгородская Л.Н.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</si>
</sst>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40.421875" style="0" customWidth="1"/>
    <col min="4" max="4" width="21.00390625" style="0" customWidth="1"/>
    <col min="5" max="5" width="3.7109375" style="0" customWidth="1"/>
    <col min="6" max="7" width="4.28125" style="0" customWidth="1"/>
    <col min="8" max="8" width="4.00390625" style="0" customWidth="1"/>
    <col min="9" max="9" width="4.57421875" style="0" customWidth="1"/>
    <col min="10" max="10" width="4.7109375" style="0" customWidth="1"/>
    <col min="11" max="11" width="4.57421875" style="0" customWidth="1"/>
    <col min="12" max="12" width="5.7109375" style="0" customWidth="1"/>
    <col min="13" max="13" width="7.28125" style="0" customWidth="1"/>
    <col min="14" max="14" width="10.57421875" style="0" customWidth="1"/>
    <col min="15" max="15" width="6.8515625" style="0" customWidth="1"/>
    <col min="17" max="17" width="11.140625" style="0" customWidth="1"/>
  </cols>
  <sheetData>
    <row r="1" s="19" customFormat="1" ht="15.75">
      <c r="A1" s="19" t="s">
        <v>62</v>
      </c>
    </row>
    <row r="2" spans="1:22" s="1" customFormat="1" ht="15.7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" customFormat="1" ht="15.75">
      <c r="A3" s="22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1" customFormat="1" ht="15.75">
      <c r="A4" s="20" t="s">
        <v>53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" customFormat="1" ht="15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17" ht="47.25">
      <c r="A6" s="3" t="s">
        <v>2</v>
      </c>
      <c r="B6" s="4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11">
        <v>8</v>
      </c>
      <c r="M6" s="4" t="s">
        <v>13</v>
      </c>
      <c r="N6" s="4" t="s">
        <v>14</v>
      </c>
      <c r="O6" s="3" t="s">
        <v>15</v>
      </c>
      <c r="P6" s="5" t="s">
        <v>16</v>
      </c>
      <c r="Q6" s="6" t="s">
        <v>17</v>
      </c>
    </row>
    <row r="7" spans="1:17" ht="19.5" customHeight="1">
      <c r="A7" s="12">
        <v>1</v>
      </c>
      <c r="B7" s="16" t="s">
        <v>43</v>
      </c>
      <c r="C7" s="17" t="s">
        <v>21</v>
      </c>
      <c r="D7" s="8" t="s">
        <v>26</v>
      </c>
      <c r="E7" s="12">
        <v>6</v>
      </c>
      <c r="F7" s="12">
        <v>0</v>
      </c>
      <c r="G7" s="12">
        <v>19</v>
      </c>
      <c r="H7" s="12">
        <v>0</v>
      </c>
      <c r="I7" s="12">
        <v>1</v>
      </c>
      <c r="J7" s="12">
        <v>0</v>
      </c>
      <c r="K7" s="12">
        <v>12</v>
      </c>
      <c r="L7" s="13">
        <v>4</v>
      </c>
      <c r="M7" s="12">
        <v>25</v>
      </c>
      <c r="N7" s="12">
        <f aca="true" t="shared" si="0" ref="N7:N21">SUM(E7:M7)</f>
        <v>67</v>
      </c>
      <c r="O7" s="14">
        <f aca="true" t="shared" si="1" ref="O7:O21">N7*100/150</f>
        <v>44.666666666666664</v>
      </c>
      <c r="P7" s="15" t="s">
        <v>6</v>
      </c>
      <c r="Q7" s="12" t="s">
        <v>52</v>
      </c>
    </row>
    <row r="8" spans="1:17" ht="18" customHeight="1">
      <c r="A8" s="12">
        <v>2</v>
      </c>
      <c r="B8" s="16" t="s">
        <v>47</v>
      </c>
      <c r="C8" s="17" t="s">
        <v>23</v>
      </c>
      <c r="D8" s="8" t="s">
        <v>58</v>
      </c>
      <c r="E8" s="12">
        <v>8</v>
      </c>
      <c r="F8" s="12">
        <v>6</v>
      </c>
      <c r="G8" s="12">
        <v>5</v>
      </c>
      <c r="H8" s="12">
        <v>14</v>
      </c>
      <c r="I8" s="12">
        <v>5</v>
      </c>
      <c r="J8" s="12">
        <v>0</v>
      </c>
      <c r="K8" s="12">
        <v>10</v>
      </c>
      <c r="L8" s="13">
        <v>0</v>
      </c>
      <c r="M8" s="12">
        <v>16</v>
      </c>
      <c r="N8" s="12">
        <f t="shared" si="0"/>
        <v>64</v>
      </c>
      <c r="O8" s="14">
        <f t="shared" si="1"/>
        <v>42.666666666666664</v>
      </c>
      <c r="P8" s="15" t="s">
        <v>55</v>
      </c>
      <c r="Q8" s="12" t="s">
        <v>52</v>
      </c>
    </row>
    <row r="9" spans="1:17" ht="15" customHeight="1">
      <c r="A9" s="12">
        <v>3</v>
      </c>
      <c r="B9" s="16" t="s">
        <v>48</v>
      </c>
      <c r="C9" s="17" t="s">
        <v>21</v>
      </c>
      <c r="D9" s="8" t="s">
        <v>26</v>
      </c>
      <c r="E9" s="12">
        <v>3</v>
      </c>
      <c r="F9" s="12">
        <v>9</v>
      </c>
      <c r="G9" s="12">
        <v>10</v>
      </c>
      <c r="H9" s="12">
        <v>17</v>
      </c>
      <c r="I9" s="12">
        <v>5</v>
      </c>
      <c r="J9" s="12">
        <v>0</v>
      </c>
      <c r="K9" s="12">
        <v>9</v>
      </c>
      <c r="L9" s="13">
        <v>0</v>
      </c>
      <c r="M9" s="12">
        <v>11</v>
      </c>
      <c r="N9" s="12">
        <f t="shared" si="0"/>
        <v>64</v>
      </c>
      <c r="O9" s="14">
        <f t="shared" si="1"/>
        <v>42.666666666666664</v>
      </c>
      <c r="P9" s="15" t="s">
        <v>55</v>
      </c>
      <c r="Q9" s="12" t="s">
        <v>52</v>
      </c>
    </row>
    <row r="10" spans="1:17" ht="20.25" customHeight="1">
      <c r="A10" s="12">
        <v>4</v>
      </c>
      <c r="B10" s="17" t="s">
        <v>38</v>
      </c>
      <c r="C10" s="17" t="s">
        <v>25</v>
      </c>
      <c r="D10" s="8" t="s">
        <v>54</v>
      </c>
      <c r="E10" s="12">
        <v>6</v>
      </c>
      <c r="F10" s="12">
        <v>9</v>
      </c>
      <c r="G10" s="12">
        <v>0</v>
      </c>
      <c r="H10" s="12">
        <v>2</v>
      </c>
      <c r="I10" s="12">
        <v>1</v>
      </c>
      <c r="J10" s="12">
        <v>5</v>
      </c>
      <c r="K10" s="12">
        <v>15</v>
      </c>
      <c r="L10" s="13">
        <v>2</v>
      </c>
      <c r="M10" s="12">
        <v>22</v>
      </c>
      <c r="N10" s="12">
        <f t="shared" si="0"/>
        <v>62</v>
      </c>
      <c r="O10" s="14">
        <f t="shared" si="1"/>
        <v>41.333333333333336</v>
      </c>
      <c r="P10" s="15" t="s">
        <v>9</v>
      </c>
      <c r="Q10" s="12" t="s">
        <v>52</v>
      </c>
    </row>
    <row r="11" spans="1:17" ht="15.75">
      <c r="A11" s="12">
        <v>5</v>
      </c>
      <c r="B11" s="18" t="s">
        <v>41</v>
      </c>
      <c r="C11" s="17" t="s">
        <v>24</v>
      </c>
      <c r="D11" s="8" t="s">
        <v>29</v>
      </c>
      <c r="E11" s="12">
        <v>1</v>
      </c>
      <c r="F11" s="12">
        <v>3</v>
      </c>
      <c r="G11" s="12">
        <v>10</v>
      </c>
      <c r="H11" s="12">
        <v>10</v>
      </c>
      <c r="I11" s="12">
        <v>2</v>
      </c>
      <c r="J11" s="12">
        <v>1</v>
      </c>
      <c r="K11" s="12">
        <v>9</v>
      </c>
      <c r="L11" s="13">
        <v>4</v>
      </c>
      <c r="M11" s="12">
        <v>20</v>
      </c>
      <c r="N11" s="12">
        <f t="shared" si="0"/>
        <v>60</v>
      </c>
      <c r="O11" s="14">
        <f t="shared" si="1"/>
        <v>40</v>
      </c>
      <c r="P11" s="15" t="s">
        <v>10</v>
      </c>
      <c r="Q11" s="7"/>
    </row>
    <row r="12" spans="1:17" ht="21" customHeight="1">
      <c r="A12" s="12">
        <v>6</v>
      </c>
      <c r="B12" s="16" t="s">
        <v>44</v>
      </c>
      <c r="C12" s="17" t="s">
        <v>21</v>
      </c>
      <c r="D12" s="8" t="s">
        <v>26</v>
      </c>
      <c r="E12" s="12">
        <v>5</v>
      </c>
      <c r="F12" s="12">
        <v>3</v>
      </c>
      <c r="G12" s="12">
        <v>0</v>
      </c>
      <c r="H12" s="12">
        <v>3</v>
      </c>
      <c r="I12" s="12">
        <v>3</v>
      </c>
      <c r="J12" s="12">
        <v>1</v>
      </c>
      <c r="K12" s="12">
        <v>7</v>
      </c>
      <c r="L12" s="13">
        <v>7</v>
      </c>
      <c r="M12" s="12">
        <v>30</v>
      </c>
      <c r="N12" s="12">
        <f t="shared" si="0"/>
        <v>59</v>
      </c>
      <c r="O12" s="14">
        <f t="shared" si="1"/>
        <v>39.333333333333336</v>
      </c>
      <c r="P12" s="15" t="s">
        <v>11</v>
      </c>
      <c r="Q12" s="7"/>
    </row>
    <row r="13" spans="1:17" ht="21" customHeight="1">
      <c r="A13" s="12">
        <v>7</v>
      </c>
      <c r="B13" s="16" t="s">
        <v>46</v>
      </c>
      <c r="C13" s="17" t="s">
        <v>22</v>
      </c>
      <c r="D13" s="8" t="s">
        <v>27</v>
      </c>
      <c r="E13" s="12">
        <v>10</v>
      </c>
      <c r="F13" s="12">
        <v>6</v>
      </c>
      <c r="G13" s="12">
        <v>5</v>
      </c>
      <c r="H13" s="12">
        <v>11</v>
      </c>
      <c r="I13" s="12">
        <v>4</v>
      </c>
      <c r="J13" s="12">
        <v>1</v>
      </c>
      <c r="K13" s="12">
        <v>10</v>
      </c>
      <c r="L13" s="13">
        <v>3</v>
      </c>
      <c r="M13" s="12">
        <v>7</v>
      </c>
      <c r="N13" s="12">
        <f t="shared" si="0"/>
        <v>57</v>
      </c>
      <c r="O13" s="14">
        <f t="shared" si="1"/>
        <v>38</v>
      </c>
      <c r="P13" s="15" t="s">
        <v>12</v>
      </c>
      <c r="Q13" s="7"/>
    </row>
    <row r="14" spans="1:17" ht="19.5" customHeight="1">
      <c r="A14" s="12">
        <v>8</v>
      </c>
      <c r="B14" s="16" t="s">
        <v>50</v>
      </c>
      <c r="C14" s="17" t="s">
        <v>22</v>
      </c>
      <c r="D14" s="8" t="s">
        <v>27</v>
      </c>
      <c r="E14" s="12">
        <v>10</v>
      </c>
      <c r="F14" s="12">
        <v>6</v>
      </c>
      <c r="G14" s="12">
        <v>5</v>
      </c>
      <c r="H14" s="12">
        <v>9</v>
      </c>
      <c r="I14" s="12">
        <v>5</v>
      </c>
      <c r="J14" s="12">
        <v>0</v>
      </c>
      <c r="K14" s="12">
        <v>3</v>
      </c>
      <c r="L14" s="13">
        <v>0</v>
      </c>
      <c r="M14" s="12">
        <v>13</v>
      </c>
      <c r="N14" s="12">
        <f t="shared" si="0"/>
        <v>51</v>
      </c>
      <c r="O14" s="14">
        <f t="shared" si="1"/>
        <v>34</v>
      </c>
      <c r="P14" s="15" t="s">
        <v>31</v>
      </c>
      <c r="Q14" s="7"/>
    </row>
    <row r="15" spans="1:17" ht="19.5" customHeight="1">
      <c r="A15" s="12">
        <v>9</v>
      </c>
      <c r="B15" s="16" t="s">
        <v>39</v>
      </c>
      <c r="C15" s="17" t="s">
        <v>40</v>
      </c>
      <c r="D15" s="8" t="s">
        <v>61</v>
      </c>
      <c r="E15" s="12">
        <v>6</v>
      </c>
      <c r="F15" s="12">
        <v>3</v>
      </c>
      <c r="G15" s="12">
        <v>0</v>
      </c>
      <c r="H15" s="12">
        <v>9</v>
      </c>
      <c r="I15" s="12">
        <v>4</v>
      </c>
      <c r="J15" s="12">
        <v>1</v>
      </c>
      <c r="K15" s="12">
        <v>11</v>
      </c>
      <c r="L15" s="13">
        <v>0</v>
      </c>
      <c r="M15" s="12">
        <v>11</v>
      </c>
      <c r="N15" s="12">
        <f t="shared" si="0"/>
        <v>45</v>
      </c>
      <c r="O15" s="14">
        <f t="shared" si="1"/>
        <v>30</v>
      </c>
      <c r="P15" s="15" t="s">
        <v>32</v>
      </c>
      <c r="Q15" s="7"/>
    </row>
    <row r="16" spans="1:17" ht="23.25" customHeight="1">
      <c r="A16" s="12">
        <v>10</v>
      </c>
      <c r="B16" s="17" t="s">
        <v>37</v>
      </c>
      <c r="C16" s="17" t="s">
        <v>20</v>
      </c>
      <c r="D16" s="8" t="s">
        <v>59</v>
      </c>
      <c r="E16" s="12">
        <v>4</v>
      </c>
      <c r="F16" s="12">
        <v>0</v>
      </c>
      <c r="G16" s="12">
        <v>0</v>
      </c>
      <c r="H16" s="12">
        <v>5</v>
      </c>
      <c r="I16" s="12">
        <v>3</v>
      </c>
      <c r="J16" s="12">
        <v>0</v>
      </c>
      <c r="K16" s="12">
        <v>10</v>
      </c>
      <c r="L16" s="13">
        <v>3</v>
      </c>
      <c r="M16" s="12">
        <v>19</v>
      </c>
      <c r="N16" s="12">
        <f t="shared" si="0"/>
        <v>44</v>
      </c>
      <c r="O16" s="14">
        <f t="shared" si="1"/>
        <v>29.333333333333332</v>
      </c>
      <c r="P16" s="15" t="s">
        <v>56</v>
      </c>
      <c r="Q16" s="7"/>
    </row>
    <row r="17" spans="1:17" ht="20.25" customHeight="1">
      <c r="A17" s="12">
        <v>11</v>
      </c>
      <c r="B17" s="16" t="s">
        <v>63</v>
      </c>
      <c r="C17" s="17" t="s">
        <v>64</v>
      </c>
      <c r="D17" s="8" t="s">
        <v>65</v>
      </c>
      <c r="E17" s="12">
        <v>4</v>
      </c>
      <c r="F17" s="12">
        <v>0</v>
      </c>
      <c r="G17" s="12">
        <v>0</v>
      </c>
      <c r="H17" s="12">
        <v>6</v>
      </c>
      <c r="I17" s="12">
        <v>1</v>
      </c>
      <c r="J17" s="12">
        <v>0</v>
      </c>
      <c r="K17" s="12">
        <v>12</v>
      </c>
      <c r="L17" s="13">
        <v>0</v>
      </c>
      <c r="M17" s="12">
        <v>8</v>
      </c>
      <c r="N17" s="12">
        <f t="shared" si="0"/>
        <v>31</v>
      </c>
      <c r="O17" s="14">
        <f t="shared" si="1"/>
        <v>20.666666666666668</v>
      </c>
      <c r="P17" s="15" t="s">
        <v>57</v>
      </c>
      <c r="Q17" s="7"/>
    </row>
    <row r="18" spans="1:17" ht="21" customHeight="1">
      <c r="A18" s="12">
        <v>12</v>
      </c>
      <c r="B18" s="16" t="s">
        <v>49</v>
      </c>
      <c r="C18" s="17" t="s">
        <v>19</v>
      </c>
      <c r="D18" s="8" t="s">
        <v>60</v>
      </c>
      <c r="E18" s="12">
        <v>3</v>
      </c>
      <c r="F18" s="12">
        <v>6</v>
      </c>
      <c r="G18" s="12">
        <v>0</v>
      </c>
      <c r="H18" s="12">
        <v>0</v>
      </c>
      <c r="I18" s="12">
        <v>0</v>
      </c>
      <c r="J18" s="12">
        <v>0</v>
      </c>
      <c r="K18" s="12">
        <v>6</v>
      </c>
      <c r="L18" s="13">
        <v>4</v>
      </c>
      <c r="M18" s="12">
        <v>9</v>
      </c>
      <c r="N18" s="12">
        <f t="shared" si="0"/>
        <v>28</v>
      </c>
      <c r="O18" s="14">
        <f t="shared" si="1"/>
        <v>18.666666666666668</v>
      </c>
      <c r="P18" s="15" t="s">
        <v>33</v>
      </c>
      <c r="Q18" s="7"/>
    </row>
    <row r="19" spans="1:17" ht="15.75">
      <c r="A19" s="12">
        <v>13</v>
      </c>
      <c r="B19" s="16" t="s">
        <v>45</v>
      </c>
      <c r="C19" s="17" t="s">
        <v>40</v>
      </c>
      <c r="D19" s="8" t="s">
        <v>61</v>
      </c>
      <c r="E19" s="12">
        <v>3</v>
      </c>
      <c r="F19" s="12">
        <v>3</v>
      </c>
      <c r="G19" s="12">
        <v>0</v>
      </c>
      <c r="H19" s="12">
        <v>0</v>
      </c>
      <c r="I19" s="12">
        <v>0</v>
      </c>
      <c r="J19" s="12">
        <v>0</v>
      </c>
      <c r="K19" s="12">
        <v>10</v>
      </c>
      <c r="L19" s="13">
        <v>0</v>
      </c>
      <c r="M19" s="12">
        <v>8</v>
      </c>
      <c r="N19" s="12">
        <f t="shared" si="0"/>
        <v>24</v>
      </c>
      <c r="O19" s="14">
        <f t="shared" si="1"/>
        <v>16</v>
      </c>
      <c r="P19" s="15" t="s">
        <v>34</v>
      </c>
      <c r="Q19" s="7"/>
    </row>
    <row r="20" spans="1:17" ht="15.75">
      <c r="A20" s="12">
        <v>14</v>
      </c>
      <c r="B20" s="16" t="s">
        <v>42</v>
      </c>
      <c r="C20" s="17" t="s">
        <v>40</v>
      </c>
      <c r="D20" s="8" t="s">
        <v>61</v>
      </c>
      <c r="E20" s="12">
        <v>5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3</v>
      </c>
      <c r="L20" s="13">
        <v>4</v>
      </c>
      <c r="M20" s="12">
        <v>0</v>
      </c>
      <c r="N20" s="12">
        <f t="shared" si="0"/>
        <v>15</v>
      </c>
      <c r="O20" s="14">
        <f t="shared" si="1"/>
        <v>10</v>
      </c>
      <c r="P20" s="15" t="s">
        <v>35</v>
      </c>
      <c r="Q20" s="7"/>
    </row>
    <row r="21" spans="1:17" ht="15.75">
      <c r="A21" s="12">
        <v>15</v>
      </c>
      <c r="B21" s="16" t="s">
        <v>51</v>
      </c>
      <c r="C21" s="17" t="s">
        <v>40</v>
      </c>
      <c r="D21" s="8" t="s">
        <v>61</v>
      </c>
      <c r="E21" s="12">
        <v>4</v>
      </c>
      <c r="F21" s="12">
        <v>3</v>
      </c>
      <c r="G21" s="12">
        <v>0</v>
      </c>
      <c r="H21" s="12">
        <v>0</v>
      </c>
      <c r="I21" s="12">
        <v>1</v>
      </c>
      <c r="J21" s="12">
        <v>0</v>
      </c>
      <c r="K21" s="12">
        <v>2</v>
      </c>
      <c r="L21" s="13">
        <v>4</v>
      </c>
      <c r="M21" s="12">
        <v>0</v>
      </c>
      <c r="N21" s="12">
        <f t="shared" si="0"/>
        <v>14</v>
      </c>
      <c r="O21" s="14">
        <f t="shared" si="1"/>
        <v>9.333333333333334</v>
      </c>
      <c r="P21" s="15" t="s">
        <v>36</v>
      </c>
      <c r="Q21" s="7"/>
    </row>
    <row r="23" spans="2:3" ht="15.75">
      <c r="B23" s="9" t="s">
        <v>30</v>
      </c>
      <c r="C23" s="10" t="s">
        <v>28</v>
      </c>
    </row>
    <row r="24" spans="2:3" ht="15.75">
      <c r="B24" s="10"/>
      <c r="C24" s="10" t="s">
        <v>54</v>
      </c>
    </row>
  </sheetData>
  <sheetProtection/>
  <mergeCells count="5">
    <mergeCell ref="A1:IV1"/>
    <mergeCell ref="A2:V2"/>
    <mergeCell ref="A3:V3"/>
    <mergeCell ref="A4:V4"/>
    <mergeCell ref="A5:V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2019-12-03T10:37:05Z</cp:lastPrinted>
  <dcterms:created xsi:type="dcterms:W3CDTF">1996-10-08T23:32:33Z</dcterms:created>
  <dcterms:modified xsi:type="dcterms:W3CDTF">2020-11-29T13:18:55Z</dcterms:modified>
  <cp:category/>
  <cp:version/>
  <cp:contentType/>
  <cp:contentStatus/>
</cp:coreProperties>
</file>